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.png" ContentType="image/png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<sst xmlns="http://schemas.openxmlformats.org/spreadsheetml/2006/main" count="270" uniqueCount="134">
  <si>
    <t xml:space="preserve">Потенциальным участникам</t>
  </si>
  <si>
    <t xml:space="preserve">ОКПД2 27.90.32.110 Поставка материалов расходных для сварочных работ для Якутской ГРЭС</t>
  </si>
  <si>
    <t xml:space="preserve">2. Требования к продукции</t>
  </si>
  <si>
    <t xml:space="preserve">2.1.  Требования к объемам и срокам поставки</t>
  </si>
  <si>
    <t xml:space="preserve">2.1.1.      Перечень и объем закупаемой продукции (представлены в таблице 1).</t>
  </si>
  <si>
    <t xml:space="preserve">Таблица 1. Перечень и объем закупаемой продукции</t>
  </si>
  <si>
    <t xml:space="preserve">№ п/п</t>
  </si>
  <si>
    <t xml:space="preserve">Наименование продукции</t>
  </si>
  <si>
    <t xml:space="preserve">Техническое описание</t>
  </si>
  <si>
    <t xml:space="preserve">Единица измерения</t>
  </si>
  <si>
    <t xml:space="preserve">Количество</t>
  </si>
  <si>
    <t xml:space="preserve">ОКПД2</t>
  </si>
  <si>
    <t xml:space="preserve">Применение законодательства о национальном режиме</t>
  </si>
  <si>
    <t xml:space="preserve">Якутская ГРЭС ПАО "Якутскэнерго"</t>
  </si>
  <si>
    <t xml:space="preserve">Баллон газовый для аргона 40л R-150</t>
  </si>
  <si>
    <t xml:space="preserve">Высота, мм - 1400; ГОСТ - 949-73; Диаметр, мм - 219; Емкость, л - 40; Марка стали - 45; Переодичность освидетельствования  - каждые 5 лет с даты изготовления; Рабочее давление, бар - 150; Рабочий газ - аргон; Расчётный срок службы - 20 лет; Температура эксплуатации, °С -  -50 - +60</t>
  </si>
  <si>
    <t xml:space="preserve">шт</t>
  </si>
  <si>
    <t xml:space="preserve">25.29.12.110</t>
  </si>
  <si>
    <t xml:space="preserve">Установлен режим ограничение закупок иностранных товаров
</t>
  </si>
  <si>
    <t xml:space="preserve">Баллон газовый для горелки 0.4л MAPP-газ Blowgrana</t>
  </si>
  <si>
    <t xml:space="preserve">Объем - 400 г, для горелок. МАПП газ</t>
  </si>
  <si>
    <t xml:space="preserve">Баллон газовый для углекислоты 40л R-150</t>
  </si>
  <si>
    <t xml:space="preserve">Диаметр, мм - 219; Длина товара, см - 21,9; Ширина товара, см - 21,9; Высота товара, см - 150; Наибольшее рабочее давление газа, МПа (кгс/см2)  - 14,7 (150); Присоединительные размеры, выход: W 27,8; Форма дна - плоское; Материал - сталь 09Г2С; Температура (экспл.), °С - от -50°C до + 50°C; Рабочий газ — Углекислота; Объем, л - 40; </t>
  </si>
  <si>
    <t xml:space="preserve">Горелка газовая HT-3W/T-C (шланг) для баллона MAPP</t>
  </si>
  <si>
    <t xml:space="preserve">Горелка для баллончика MAPP GAS, 400 мл, соединение резьбовое 7/16'' EU.</t>
  </si>
  <si>
    <t xml:space="preserve">28.21.11.111</t>
  </si>
  <si>
    <t xml:space="preserve">Установлен режим преимущества закупки российской продукции</t>
  </si>
  <si>
    <t xml:space="preserve">Горелка газовая MIG 15 180A Euro 3м</t>
  </si>
  <si>
    <t xml:space="preserve">ПН, % - 60; Сила тока, А - 180; Тип охлаждения - воздушное; Тип сварочного тока - DC (постоянный); Особенности - шарнирное основание; Длина кабеля, м - 3; Ток в CO2, А - 180; Ток в газовых смесях, А - 150; Серия горелки - MIG 15; Тип хвостовика - ЕВРО разъём; Управление горелкой - кнопка; MIG/MAG сварка; Диаметр проволоки, мм - 0,6 - 1,0; Конструктивные решения: Класс защиты  - IP 3X; Параметры упакованного товара:</t>
  </si>
  <si>
    <t xml:space="preserve">Зажим "Крокодил" AXIOMET AX-CR-02-SET 55х4мм</t>
  </si>
  <si>
    <t xml:space="preserve">Вид аксессуара для сварки - Клемма заземления; Макс. сварочный ток, А — 400</t>
  </si>
  <si>
    <t xml:space="preserve">27.33.13.120</t>
  </si>
  <si>
    <t xml:space="preserve">Зажим "Крокодил" Rexant 5А (чёрный) FD-1706 55мм</t>
  </si>
  <si>
    <t xml:space="preserve">Вид аксессуара для сварки - Клемма заземления; Единиц в одном товаре - 1; Длина, см - 200; Макс. сварочный ток, А - 400; Вес товара, г - 200; Комплектация - Зажим массы</t>
  </si>
  <si>
    <t xml:space="preserve">Зажим заземляющий JTC-2510 для сварочного аппарата</t>
  </si>
  <si>
    <t xml:space="preserve">Тип - зажим + провод; Max ток - 300 А; Длина - 5 м; Разъем - DX50; Тип зажима — пружинный</t>
  </si>
  <si>
    <t xml:space="preserve">27.90.32.110</t>
  </si>
  <si>
    <t xml:space="preserve">Кабель сварочный 7023 5м 35мм2 (электродержатель, зажим)</t>
  </si>
  <si>
    <t xml:space="preserve">Сила тока (А) 300               Длина (м) 5</t>
  </si>
  <si>
    <t xml:space="preserve">Кабель сварочный для сварочного аппарата ТДМ-504</t>
  </si>
  <si>
    <t xml:space="preserve">Тип разъема - DX25; Длина (держатель + зажим) - 3+3 м; Max ток - 300 А; Сечение провода - 25 мм²</t>
  </si>
  <si>
    <t xml:space="preserve">Канал направляющий 1-1.2 мм тефлоновый красный 3м для MIG/MAG-сварки</t>
  </si>
  <si>
    <t xml:space="preserve">Диаметр проволоки - 1-1.2 мм; Min диаметр - 1 мм; Max диаметр - 1.2 мм; Материал - тефлон; Длина - 3 м; Цвет канала - красный</t>
  </si>
  <si>
    <t xml:space="preserve">Наконечник сварочный ECu AL М6 0.8мм для полуавтомата</t>
  </si>
  <si>
    <t xml:space="preserve">Длина, мм - 25; Резьба - М6; Диаметр проволоки, мм - 0.8; Тип наконечника — Прямой</t>
  </si>
  <si>
    <t xml:space="preserve">Наконечник сварочный ECU М6 0.6мм для полуавтомата</t>
  </si>
  <si>
    <t xml:space="preserve">Резьба - М6; Длина - 25 мм; Количество - 10 шт; Диаметр проволоки - 0.6 мм</t>
  </si>
  <si>
    <t xml:space="preserve">Наконечник сварочный М6 0.8мм для полуавтомата</t>
  </si>
  <si>
    <t xml:space="preserve">Резьба - М6; Длина - 25 мм; Количество - 10 шт; Диаметр проволоки - 0.8 мм</t>
  </si>
  <si>
    <t xml:space="preserve">Наконечник сварочный М6 1.0мм для полуавтомата</t>
  </si>
  <si>
    <t xml:space="preserve">Резьба - М6; Длина - 25 мм ; Количество - 10 шт; Диаметр проволоки - 1.0 мм.</t>
  </si>
  <si>
    <t xml:space="preserve">Проволока алюминиевая сварочная AL Mg 5 ER-5356 0.8мм</t>
  </si>
  <si>
    <t xml:space="preserve">Аналоги - ER-5356; AlMg5; СВ-АМг5; Материал - алюминиевая; Марка по AWS - ER-5356; Марка по IN ISO - AlMg5; Марка по ГОСТ - СВ-АМг5; Режим сварки - с газом; Диаметр - 0.8 мм;</t>
  </si>
  <si>
    <t xml:space="preserve">кг</t>
  </si>
  <si>
    <t xml:space="preserve">24.42.23.000</t>
  </si>
  <si>
    <t xml:space="preserve">Установлен режим ограничение закупок иностранных товаров</t>
  </si>
  <si>
    <t xml:space="preserve">Проволока алюминиевая сварочная AL Mg 5 ER-5356 1мм</t>
  </si>
  <si>
    <t xml:space="preserve">Материал - алюминиевая; Марка по AWS - ER-5356; Марка по IN ISO - AlMg5; Еврокатушка - D200; Режим сварки - с газом; Диаметр - 1.0 мм</t>
  </si>
  <si>
    <t xml:space="preserve">Проволока алюминиевая сварочная ER 4043 AlSi5 0.8мм</t>
  </si>
  <si>
    <t xml:space="preserve">Аналоги - ER-4043; AlSi5; СВ-АК5; Материал - алюминиевая; Марка по AWS - ER-4043; Марка по IN ISO - AlSi5; Марка по ГОСТ - СВ-АК5; Режим сварки - с газом; Диаметр - 0.8 мм</t>
  </si>
  <si>
    <t xml:space="preserve">Проволока алюминиевая сварочная ER 4043 AlSi5 1мм</t>
  </si>
  <si>
    <t xml:space="preserve">Материал - алюминиевая; Марка по AWS - ER-4043; Марка по IN ISO - AlSi5; Еврокатушка - D200; Режим сварки - с газом; Диаметр - 1.0 мм</t>
  </si>
  <si>
    <t xml:space="preserve">Проволока медная сварочная CuSi3 0.8мм</t>
  </si>
  <si>
    <t xml:space="preserve">Материал - медно-кремниевая; Марка по IN ISO - CuSi3; Еврокатушка - D200; Режим сварки - с газом; Диаметр - 0.8 мм</t>
  </si>
  <si>
    <t xml:space="preserve">24.44.23.110</t>
  </si>
  <si>
    <t xml:space="preserve">Проволока нержавеющая сварочная ER 308LSi 0.8мм</t>
  </si>
  <si>
    <t xml:space="preserve">Материал - нержавеющая; Марка по AWS - ER-308LSi; Еврокатушка - D200; Марка по ГОСТ - СВ-04Х19Н9; Режим сварки - с газом; Диаметр - 0.8 мм</t>
  </si>
  <si>
    <t xml:space="preserve">24.34.13.120</t>
  </si>
  <si>
    <t xml:space="preserve">Проволока нержавеющая сварочная ER 308LSi 1.2мм</t>
  </si>
  <si>
    <t xml:space="preserve">Аналоги - ER 308 LSi; G 19 9 LSi; Св.-04Х19Н9; Материал - нержавеющая; Марка по AWS - ER-308LSi; Марка по IN ISO - G 19 9 LSi; Марка по ГОСТ - СВ-04Х19Н9; Режим сварки - с газом; Диаметр - 1.2 мм</t>
  </si>
  <si>
    <t xml:space="preserve">Проволока нержавеющая сварочная ER 308LSi 1мм</t>
  </si>
  <si>
    <t xml:space="preserve">Аналоги - ER 308 LSi; G 19 9 LSi; Св.-04Х19Н9; Материал - нержавеющая; Марка по AWS - ER-308LSi; Марка по IN ISO - G 19 9 LSi; Марка по ГОСТ - СВ-04Х19Н9; Режим сварки - с газом; Диаметр - 1.0 мм</t>
  </si>
  <si>
    <t xml:space="preserve">Проволока сварочная ER70S-6 0.6х200мм омедненная</t>
  </si>
  <si>
    <t xml:space="preserve">Аналоги - СВ08Г2С; Материал - омедненная; Марка по AWS - ER70S-6; Еврокатушка - D200; Марка по ГОСТ - СВ-08Г2С; Режим сварки - с газом; Диаметр - 0.6 мм</t>
  </si>
  <si>
    <t xml:space="preserve">Проволока сварочная ER70S-6 0.8х200мм омедненная</t>
  </si>
  <si>
    <t xml:space="preserve">Аналоги - ER70S-6; SG2; СВ-08Г2С-О; Материал - омедненная; Марка по AWS - ER70S-6; Марка по IN ISO - SG2; Еврокатушка - D200; Марка по ГОСТ - СВ-08Г2С-О; Режим сварки - с газом; Диаметр - 0.8 мм</t>
  </si>
  <si>
    <t xml:space="preserve">Проволока сварочная ER70S-6 1х200мм омедненная</t>
  </si>
  <si>
    <t xml:space="preserve">Аналоги - ER70S-6; SG2; СВ-08Г2С-О; Материал - омедненная; Марка по AWS - ER70S-6; Марка по IN ISO - SG2; Еврокатушка - D300; Марка по ГОСТ - СВ-08Г2С-О; Режим сварки - с газом; Диаметр - 1.0 мм</t>
  </si>
  <si>
    <t xml:space="preserve">Проволока чугунная сварочная Cast NiFe 40 0.8мм</t>
  </si>
  <si>
    <t xml:space="preserve">Материал - чугунная ковкая, серая (Cast NiFe 40); Марка по IN ISO - MSG/WSG NiFe-1; Еврокатушка - D100; Режим сварки - с газом; Диаметр - 0.8 мм</t>
  </si>
  <si>
    <t xml:space="preserve">Пруток ER70S-6 2.4мм 1000мм омедненный</t>
  </si>
  <si>
    <t xml:space="preserve">Аналоги - СВ-08Г2С; СВ-08ГС; W2Si; ER 70S-6; Длина - 1000 мм; Диаметр - 1.6 мм; Ток (режим сварки) - DC; Назначение - для углеродистых сталей; Марка по AWS - ER 70S-6; Марка по IN ISO - W2Si; Марка по ГОСТ — СВ-08Г2С</t>
  </si>
  <si>
    <t xml:space="preserve">Пруток сварочный ER 308LSi 2.4х1000мм нержавеющий</t>
  </si>
  <si>
    <t xml:space="preserve">Аналоги - Св.-01Х18Н10, Св.-01Х19Н9; Св.-06Х19Н9Т; ER 308L Si; G 19 9 L Si; Св.-04Х19Н9; Длина - 1000 мм; Диаметр - 2.4 мм; Ток (режим сварки) - DC; Назначение - для нержавеющих сталей; Марка по AWS - ER 308L Si; Марка по IN ISO - G 19 9 L Si; Марка по ГОСТ - Св.-04Х19Н9</t>
  </si>
  <si>
    <t xml:space="preserve">Пруток сварочный ER-4043 2.4х1000мм алюминиевый (Si5)</t>
  </si>
  <si>
    <t xml:space="preserve">Аналоги - ER-4043; AlSi5; СВ-АК5; Длина - 1000 мм; Диаметр - 2.4 мм; Ток (режим сварки) - AC; Назначение - для алюминия; Марка по AWS - ER 4043; Марка по IN ISO - AlSi5; Марка по ГОСТ — СВ-АК5</t>
  </si>
  <si>
    <t xml:space="preserve">24.42.22.111</t>
  </si>
  <si>
    <t xml:space="preserve">Пруток сварочный ER-5356 2.4х1000мм алюминиевый (Mg5)</t>
  </si>
  <si>
    <t xml:space="preserve">Аналоги - ER-5356; AlMg5; СВ-АМг5; Длина - 1000 мм; Диаметр - 2.4 мм; Ток (режим сварки) - AC; Назначение - для алюминия; Марка по AWS - ER 5356; Марка по IN ISO - AlMg5; Марка по ГОСТ — СВ-АМг5</t>
  </si>
  <si>
    <t xml:space="preserve">Пруток сварочный TIG 2.4х1000мм медный (CuSi3)</t>
  </si>
  <si>
    <t xml:space="preserve">Вид прутка - медный; Диаметр, мм - 2.4; Маркировка - CuSi3; Вес, кг - 5; Исполнение - тубус; Род сварочного тока - DC; Диаметр проволоки, мм - 2.4; Тип проволоки — Медная.</t>
  </si>
  <si>
    <t xml:space="preserve">24.44.22.110</t>
  </si>
  <si>
    <t xml:space="preserve">Пруток сварочный TIG 2.4х1000мм чугунный (Cast NiFe55)</t>
  </si>
  <si>
    <t xml:space="preserve">Материал присадочного прутка - Чугун (Cast NiFe 55); Стандарт - DIN 8573; Диаметр присадочного прутка, мм - 2,4; Длина присадочного прутка, мм - 1000; Тип тока - DC; Применяемый защитный газ - Аргон (Ar) 100%;</t>
  </si>
  <si>
    <t xml:space="preserve">Разъем сварочный Solaris DX25 WA-2473 10-25мм2 (папа)</t>
  </si>
  <si>
    <t xml:space="preserve">Макс. сварочный ток: 200А; Диаметр штекера: 9 мм; Сечение подключаемого кабеля: 10-25 мм2</t>
  </si>
  <si>
    <t xml:space="preserve">Регулятор расхода газа Кедр У-30/АР-40/1 Prime</t>
  </si>
  <si>
    <t xml:space="preserve">Рабочий газ  - Аргон/CO2; Наибольшее рабочее давление, МПа - 0,4</t>
  </si>
  <si>
    <t xml:space="preserve">28.14.11.122</t>
  </si>
  <si>
    <t xml:space="preserve">Редуктор кислородный БКО-50-4</t>
  </si>
  <si>
    <t xml:space="preserve">Макс. рабочее давление: 1,25 Мпа; Maкс. пропускная способность: 50м³/ч; Входное соединение: G3/4;  Выходное соединение: М16х1.5; Кол-во манометров: 2шт. </t>
  </si>
  <si>
    <t xml:space="preserve">Редуктор пропановый БПО 5-4</t>
  </si>
  <si>
    <t xml:space="preserve">Maкс. пропускная способность: 5 м³/ч; Входное соединение: W21.8х1/14LH; Выходное соединение: М16х1.5LH; 6.3 мм; 9 мм; Материал: латунь; Кол-во манометров: 1шт; Входное давление: 25бар; Выходное давление: 4бар.</t>
  </si>
  <si>
    <t xml:space="preserve">Редуктор углекислотный УР-6-5 АЛ 0.35МПа 6м3/ч</t>
  </si>
  <si>
    <t xml:space="preserve">Вид редукционного прибора -  Редуктор;  Входное соединение - Гайка G3/4; Выходное соединение - Ниппель универсальный 6/9 мм; Наибольшая пропускная способность, м3/ч - 15; Габаритные размеры (ДхШхВ), мм - 135х150х95; Материал корпуса - Алюминий; Поверка - Да; С подогревателем - Нет; Тип газа - Углекислота</t>
  </si>
  <si>
    <t xml:space="preserve">Рукав газовый ВРТ 9мм II класс черный с синей полосой</t>
  </si>
  <si>
    <t xml:space="preserve">Диаметр, мм - 9; Длина, м - 50; Использование для газовой сварки и резки; Класс - 3; Особенности - Нитяной каркас; Рабочее давление - 20 Атм; Рабочий газ - кислород/ацетилен/метан/пропан-бутан; Температура эксплуатации, °С -   -55 - +70; Цвет — черные</t>
  </si>
  <si>
    <t xml:space="preserve">22.19.30.138</t>
  </si>
  <si>
    <t xml:space="preserve">Электрододержатель Handy 200 ESAB 200А для MMA-сварки</t>
  </si>
  <si>
    <t xml:space="preserve">Тип-винтовой с шестигранным креплением, исполнение-штамп, вес-0,55кг, диаметр электрода-2,0-4,0мм</t>
  </si>
  <si>
    <t xml:space="preserve">Электрододержатель LXEA 028 200А</t>
  </si>
  <si>
    <t xml:space="preserve">Максимальный диаметр используемого электрода - 4 (мм); Минимальный диаметр используемого электрода - 1.6 (мм); Номинальный сварочный ток - 200 (А) ; Максимальный сварочный ток - 220 (А).</t>
  </si>
  <si>
    <t xml:space="preserve">Электрододержатель сварочный ESAB Confort 400 400А для сварочных аппаратов</t>
  </si>
  <si>
    <t xml:space="preserve">Электрододержатель открытого типа с полностью изолированным наконечником и ручкой, от случайного прикосновения. Сила подводимого сварочного тока — 200 А; Режим работы (ПН) — 35 % - 200А; 60 % - 150А; 100% - 110А; Вес 431 г. Возможность использовать электрод до 4мм</t>
  </si>
  <si>
    <t xml:space="preserve">Электрододержатель сварочный с кабелем EWM EH16QMM 4м 200А</t>
  </si>
  <si>
    <t xml:space="preserve">Исполнение — штамп; Вес — 0.58 кг; Габаритные размеры — 260х35х40 мм; Режим работы (ПН) — 35 %; Диаметр электрода — 2.0-5.0 мм; Особенности - винтового типа. Тип - винтовой; Тип разъема - нет; Длина кабеля - нет кабеля м; Max ток - 300 А</t>
  </si>
  <si>
    <t xml:space="preserve">Якутская ГРЭС-2 ПАО "Якутскэнерго"</t>
  </si>
  <si>
    <t xml:space="preserve">Паста паяльная 138С 20-45мкм 200Ра олово висмут</t>
  </si>
  <si>
    <t xml:space="preserve">Паяльная паста на основе порошкообразного припоя состоящего из олова и висмута с низкой температурой плавления всего 138 С. Низкая температура плавления  эффективно защищает электронные компоненты не повреждая их высокими температурами. Рекомендована для "щадящей" пайки  светодиодов и компонентов не выдерживающих высокие температуры. В состав входит флюс обеспечивающий минимум остатков после пайки, остатки светлые и прозрачные не требующие отмывки. Пластична, хорошо наносится через трафарет, срок жизни после нанесения на плату 8 часов. Характеристики: Точка плавления  - 138˚С; Размер частиц - 20-45 мкм; Вязкость — 200Ра</t>
  </si>
  <si>
    <t xml:space="preserve">20.59.59.900</t>
  </si>
  <si>
    <t xml:space="preserve">Разъем Aurora 12337 35-50 MMQ 21мм для присоединения сварочного кабеля</t>
  </si>
  <si>
    <t xml:space="preserve"> 12337 35-50 MMQ 21мм для присоединения сварочного кабеля</t>
  </si>
  <si>
    <t xml:space="preserve">Флюс паяльный для BGA Amtech NC-559-ASM безотмывочный флюс 100г</t>
  </si>
  <si>
    <t xml:space="preserve">Расфасовка: 100 г. Агрегатное состояние: однородная пастообразная смесь. Состав: изготовлена из умеренно активированного пастообразного канифольного флюса. Комплектация: флюс в банке (1 шт.)</t>
  </si>
  <si>
    <t xml:space="preserve">20.59.56.120</t>
  </si>
  <si>
    <t xml:space="preserve">Флюс паяльный ЛТИ-120 20мл</t>
  </si>
  <si>
    <t xml:space="preserve">Пайка элементов радиомонтажа, печатных плат, углеродистых сталей, цинка легкоплавкими припоями при температурах 200 — 300ºC.</t>
  </si>
  <si>
    <t xml:space="preserve">Электрододержатель сварочный Binzel DE 2300 300А</t>
  </si>
  <si>
    <t xml:space="preserve">Диаметр электрода: 2,0–6,3мм; Сварочный кабель: 35/70 мм2; Гайка крепления: М8; Сварочный ток: 300А.</t>
  </si>
  <si>
    <t xml:space="preserve">Итого:</t>
  </si>
  <si>
    <t xml:space="preserve">Исп.: Главный специалист ГМТС</t>
  </si>
  <si>
    <t xml:space="preserve"> Доставка в течение 60 календарных дней с даты подписания договора до г. Якутска</t>
  </si>
  <si>
    <t xml:space="preserve">И.Ю. Львова, тел. 49-34-78   </t>
  </si>
  <si>
    <t xml:space="preserve">Email: lvovaiyu@rushydro.ru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</si>
</sst>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"/>
  </numFmts>
  <fonts count="16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0"/>
      <charset val="204"/>
    </font>
    <font>
      <b val="true"/>
      <sz val="14"/>
      <name val="Times New Roman"/>
      <family val="1"/>
      <charset val="1"/>
    </font>
    <font>
      <sz val="14"/>
      <name val="Times New Roman"/>
      <family val="1"/>
      <charset val="1"/>
    </font>
    <font>
      <b val="true"/>
      <sz val="12"/>
      <color rgb="FF000000"/>
      <name val="Times New Roman"/>
      <family val="0"/>
      <charset val="204"/>
    </font>
    <font>
      <sz val="12"/>
      <color rgb="FF000000"/>
      <name val="Times New Roman"/>
      <family val="0"/>
      <charset val="204"/>
    </font>
    <font>
      <b val="true"/>
      <sz val="12"/>
      <name val="Times New Roman"/>
      <family val="0"/>
      <charset val="204"/>
    </font>
    <font>
      <sz val="12"/>
      <name val="Times New Roman"/>
      <family val="0"/>
      <charset val="204"/>
    </font>
    <font>
      <sz val="12"/>
      <name val="Times New Roman"/>
      <family val="0"/>
      <charset val="1"/>
    </font>
    <font>
      <sz val="12"/>
      <name val="Times New Roman"/>
      <family val="1"/>
      <charset val="1"/>
    </font>
    <font>
      <sz val="10"/>
      <name val="Arial"/>
      <family val="0"/>
      <charset val="1"/>
    </font>
    <font>
      <u val="single"/>
      <sz val="12"/>
      <name val="Times New Roman"/>
      <family val="1"/>
      <charset val="1"/>
    </font>
    <font>
      <sz val="12"/>
      <color rgb="FF0000FF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259200</xdr:colOff>
      <xdr:row>0</xdr:row>
      <xdr:rowOff>0</xdr:rowOff>
    </xdr:from>
    <xdr:to>
      <xdr:col>1</xdr:col>
      <xdr:colOff>1648080</xdr:colOff>
      <xdr:row>17</xdr:row>
      <xdr:rowOff>57600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259200" y="0"/>
          <a:ext cx="1747080" cy="28209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lvovaiyu@rushydro.ru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87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G18" activeCellId="0" sqref="G18"/>
    </sheetView>
  </sheetViews>
  <sheetFormatPr defaultColWidth="10.5078125" defaultRowHeight="12.8" zeroHeight="false" outlineLevelRow="0" outlineLevelCol="0"/>
  <cols>
    <col collapsed="false" customWidth="true" hidden="false" outlineLevel="0" max="1" min="1" style="1" width="6.34"/>
    <col collapsed="false" customWidth="true" hidden="false" outlineLevel="0" max="2" min="2" style="1" width="43.54"/>
    <col collapsed="false" customWidth="true" hidden="false" outlineLevel="0" max="3" min="3" style="1" width="54.29"/>
    <col collapsed="false" customWidth="true" hidden="false" outlineLevel="0" max="4" min="4" style="1" width="13.5"/>
    <col collapsed="false" customWidth="true" hidden="false" outlineLevel="0" max="5" min="5" style="2" width="16.34"/>
    <col collapsed="false" customWidth="true" hidden="false" outlineLevel="0" max="6" min="6" style="2" width="19.66"/>
    <col collapsed="false" customWidth="true" hidden="false" outlineLevel="0" max="7" min="7" style="2" width="30"/>
  </cols>
  <sheetData>
    <row r="1" customFormat="false" ht="12.8" hidden="false" customHeight="true" outlineLevel="0" collapsed="false">
      <c r="B1" s="3"/>
      <c r="C1" s="3"/>
      <c r="D1" s="3"/>
      <c r="H1" s="2"/>
    </row>
    <row r="2" customFormat="false" ht="12.8" hidden="false" customHeight="true" outlineLevel="0" collapsed="false">
      <c r="B2" s="3"/>
      <c r="C2" s="3"/>
      <c r="D2" s="3"/>
      <c r="E2" s="3" t="s">
        <v>0</v>
      </c>
      <c r="F2" s="3"/>
      <c r="G2" s="3"/>
      <c r="H2" s="4"/>
    </row>
    <row r="3" customFormat="false" ht="12.8" hidden="false" customHeight="true" outlineLevel="0" collapsed="false">
      <c r="B3" s="3"/>
      <c r="C3" s="3"/>
      <c r="D3" s="3"/>
      <c r="H3" s="2"/>
    </row>
    <row r="4" customFormat="false" ht="12.8" hidden="false" customHeight="true" outlineLevel="0" collapsed="false">
      <c r="B4" s="3"/>
      <c r="C4" s="3"/>
      <c r="D4" s="3"/>
      <c r="H4" s="2"/>
    </row>
    <row r="5" customFormat="false" ht="12.8" hidden="false" customHeight="true" outlineLevel="0" collapsed="false">
      <c r="B5" s="3"/>
      <c r="C5" s="3"/>
      <c r="D5" s="3"/>
      <c r="H5" s="2"/>
    </row>
    <row r="6" customFormat="false" ht="12.8" hidden="false" customHeight="true" outlineLevel="0" collapsed="false">
      <c r="B6" s="3"/>
      <c r="C6" s="3"/>
      <c r="D6" s="3"/>
      <c r="H6" s="2"/>
    </row>
    <row r="7" customFormat="false" ht="12.8" hidden="false" customHeight="true" outlineLevel="0" collapsed="false">
      <c r="B7" s="3"/>
      <c r="C7" s="3"/>
      <c r="D7" s="3"/>
      <c r="H7" s="2"/>
    </row>
    <row r="8" customFormat="false" ht="12.8" hidden="false" customHeight="true" outlineLevel="0" collapsed="false">
      <c r="B8" s="3"/>
      <c r="C8" s="3"/>
      <c r="D8" s="3"/>
      <c r="H8" s="2"/>
    </row>
    <row r="9" customFormat="false" ht="12.8" hidden="false" customHeight="true" outlineLevel="0" collapsed="false">
      <c r="B9" s="3"/>
      <c r="C9" s="3"/>
      <c r="D9" s="3"/>
      <c r="H9" s="2"/>
    </row>
    <row r="10" customFormat="false" ht="12.8" hidden="false" customHeight="true" outlineLevel="0" collapsed="false">
      <c r="B10" s="3"/>
      <c r="C10" s="3"/>
      <c r="D10" s="3"/>
      <c r="H10" s="2"/>
    </row>
    <row r="11" customFormat="false" ht="12.8" hidden="false" customHeight="true" outlineLevel="0" collapsed="false">
      <c r="B11" s="3"/>
      <c r="C11" s="3"/>
      <c r="D11" s="3"/>
      <c r="H11" s="2"/>
    </row>
    <row r="12" customFormat="false" ht="12.8" hidden="false" customHeight="true" outlineLevel="0" collapsed="false">
      <c r="B12" s="3"/>
      <c r="C12" s="3"/>
      <c r="D12" s="3"/>
      <c r="H12" s="2"/>
    </row>
    <row r="13" customFormat="false" ht="12.8" hidden="false" customHeight="true" outlineLevel="0" collapsed="false">
      <c r="B13" s="3"/>
      <c r="C13" s="3"/>
      <c r="D13" s="3"/>
      <c r="H13" s="2"/>
    </row>
    <row r="14" customFormat="false" ht="12.8" hidden="false" customHeight="true" outlineLevel="0" collapsed="false">
      <c r="B14" s="3"/>
      <c r="C14" s="3"/>
      <c r="D14" s="3"/>
      <c r="H14" s="2"/>
    </row>
    <row r="15" customFormat="false" ht="12.8" hidden="false" customHeight="true" outlineLevel="0" collapsed="false">
      <c r="B15" s="3"/>
      <c r="C15" s="3"/>
      <c r="D15" s="3"/>
      <c r="H15" s="2"/>
    </row>
    <row r="16" customFormat="false" ht="12.8" hidden="false" customHeight="true" outlineLevel="0" collapsed="false">
      <c r="B16" s="3"/>
      <c r="C16" s="3"/>
      <c r="D16" s="3"/>
      <c r="H16" s="2"/>
    </row>
    <row r="17" customFormat="false" ht="12.8" hidden="false" customHeight="true" outlineLevel="0" collapsed="false">
      <c r="B17" s="3"/>
      <c r="C17" s="3"/>
      <c r="D17" s="3"/>
      <c r="H17" s="2"/>
    </row>
    <row r="18" customFormat="false" ht="12.8" hidden="false" customHeight="true" outlineLevel="0" collapsed="false">
      <c r="B18" s="3"/>
      <c r="C18" s="3"/>
      <c r="D18" s="3"/>
      <c r="H18" s="2"/>
    </row>
    <row r="19" customFormat="false" ht="52.2" hidden="false" customHeight="true" outlineLevel="0" collapsed="false">
      <c r="A19" s="5" t="s">
        <v>1</v>
      </c>
      <c r="B19" s="5"/>
      <c r="C19" s="5"/>
      <c r="D19" s="5"/>
      <c r="E19" s="5"/>
      <c r="F19" s="5"/>
      <c r="G19" s="5"/>
      <c r="H19" s="6"/>
    </row>
    <row r="20" customFormat="false" ht="12.8" hidden="false" customHeight="true" outlineLevel="0" collapsed="false">
      <c r="B20" s="3"/>
      <c r="C20" s="3"/>
      <c r="D20" s="3"/>
      <c r="H20" s="2"/>
    </row>
    <row r="21" customFormat="false" ht="18.75" hidden="false" customHeight="true" outlineLevel="0" collapsed="false">
      <c r="A21" s="7" t="s">
        <v>2</v>
      </c>
      <c r="B21" s="7"/>
      <c r="C21" s="7"/>
      <c r="D21" s="7"/>
      <c r="E21" s="7"/>
      <c r="F21" s="7"/>
      <c r="G21" s="7"/>
    </row>
    <row r="22" s="1" customFormat="true" ht="6" hidden="false" customHeight="true" outlineLevel="0" collapsed="false">
      <c r="E22" s="2"/>
      <c r="F22" s="2"/>
      <c r="G22" s="2"/>
    </row>
    <row r="23" customFormat="false" ht="15.75" hidden="false" customHeight="true" outlineLevel="0" collapsed="false">
      <c r="A23" s="8" t="s">
        <v>3</v>
      </c>
      <c r="B23" s="8"/>
      <c r="C23" s="8"/>
      <c r="D23" s="8"/>
      <c r="E23" s="8"/>
      <c r="F23" s="8"/>
      <c r="G23" s="8"/>
    </row>
    <row r="24" customFormat="false" ht="15.75" hidden="false" customHeight="true" outlineLevel="0" collapsed="false">
      <c r="A24" s="9" t="s">
        <v>4</v>
      </c>
      <c r="B24" s="9"/>
      <c r="C24" s="9"/>
      <c r="D24" s="9"/>
      <c r="E24" s="9"/>
      <c r="F24" s="9"/>
      <c r="G24" s="9"/>
    </row>
    <row r="25" s="1" customFormat="true" ht="6.75" hidden="false" customHeight="true" outlineLevel="0" collapsed="false">
      <c r="E25" s="2"/>
      <c r="F25" s="2"/>
      <c r="G25" s="2"/>
    </row>
    <row r="26" customFormat="false" ht="15.75" hidden="false" customHeight="true" outlineLevel="0" collapsed="false">
      <c r="A26" s="10" t="s">
        <v>5</v>
      </c>
    </row>
    <row r="27" customFormat="false" ht="20.1" hidden="false" customHeight="true" outlineLevel="0" collapsed="false">
      <c r="A27" s="11" t="s">
        <v>6</v>
      </c>
      <c r="B27" s="12" t="s">
        <v>7</v>
      </c>
      <c r="C27" s="12" t="s">
        <v>8</v>
      </c>
      <c r="D27" s="12" t="s">
        <v>9</v>
      </c>
      <c r="E27" s="12" t="s">
        <v>10</v>
      </c>
      <c r="F27" s="12" t="s">
        <v>11</v>
      </c>
      <c r="G27" s="12" t="s">
        <v>12</v>
      </c>
    </row>
    <row r="28" customFormat="false" ht="20.1" hidden="false" customHeight="true" outlineLevel="0" collapsed="false">
      <c r="A28" s="11"/>
      <c r="B28" s="11"/>
      <c r="C28" s="11"/>
      <c r="D28" s="11"/>
      <c r="E28" s="11"/>
      <c r="F28" s="11"/>
      <c r="G28" s="11"/>
    </row>
    <row r="29" customFormat="false" ht="20.1" hidden="false" customHeight="true" outlineLevel="0" collapsed="false">
      <c r="A29" s="11"/>
      <c r="B29" s="12"/>
      <c r="C29" s="12"/>
      <c r="D29" s="12"/>
      <c r="E29" s="12"/>
      <c r="F29" s="12"/>
      <c r="G29" s="12"/>
    </row>
    <row r="30" customFormat="false" ht="15.75" hidden="false" customHeight="true" outlineLevel="0" collapsed="false">
      <c r="A30" s="13" t="n">
        <v>1</v>
      </c>
      <c r="B30" s="13" t="n">
        <v>2</v>
      </c>
      <c r="C30" s="13" t="n">
        <v>3</v>
      </c>
      <c r="D30" s="13" t="n">
        <v>4</v>
      </c>
      <c r="E30" s="13" t="n">
        <v>5</v>
      </c>
      <c r="F30" s="13" t="n">
        <v>6</v>
      </c>
      <c r="G30" s="13" t="n">
        <v>7</v>
      </c>
    </row>
    <row r="31" customFormat="false" ht="15" hidden="false" customHeight="false" outlineLevel="0" collapsed="false">
      <c r="A31" s="14"/>
      <c r="B31" s="15" t="s">
        <v>13</v>
      </c>
      <c r="C31" s="15"/>
      <c r="D31" s="16"/>
      <c r="E31" s="17" t="n">
        <f aca="false">SUM(E32:E74)</f>
        <v>670</v>
      </c>
      <c r="F31" s="16"/>
      <c r="G31" s="18"/>
    </row>
    <row r="32" customFormat="false" ht="90.25" hidden="false" customHeight="false" outlineLevel="0" collapsed="false">
      <c r="A32" s="19" t="n">
        <v>1</v>
      </c>
      <c r="B32" s="20" t="s">
        <v>14</v>
      </c>
      <c r="C32" s="20" t="s">
        <v>15</v>
      </c>
      <c r="D32" s="21" t="s">
        <v>16</v>
      </c>
      <c r="E32" s="19" t="n">
        <v>2</v>
      </c>
      <c r="F32" s="21" t="s">
        <v>17</v>
      </c>
      <c r="G32" s="21" t="s">
        <v>18</v>
      </c>
    </row>
    <row r="33" customFormat="false" ht="39.55" hidden="false" customHeight="false" outlineLevel="0" collapsed="false">
      <c r="A33" s="19" t="n">
        <v>2</v>
      </c>
      <c r="B33" s="20" t="s">
        <v>19</v>
      </c>
      <c r="C33" s="20" t="s">
        <v>20</v>
      </c>
      <c r="D33" s="21" t="s">
        <v>16</v>
      </c>
      <c r="E33" s="19" t="n">
        <v>9</v>
      </c>
      <c r="F33" s="21" t="s">
        <v>17</v>
      </c>
      <c r="G33" s="21" t="s">
        <v>18</v>
      </c>
    </row>
    <row r="34" customFormat="false" ht="115.65" hidden="false" customHeight="false" outlineLevel="0" collapsed="false">
      <c r="A34" s="19" t="n">
        <v>3</v>
      </c>
      <c r="B34" s="20" t="s">
        <v>21</v>
      </c>
      <c r="C34" s="20" t="s">
        <v>22</v>
      </c>
      <c r="D34" s="21" t="s">
        <v>16</v>
      </c>
      <c r="E34" s="19" t="n">
        <v>2</v>
      </c>
      <c r="F34" s="21" t="s">
        <v>17</v>
      </c>
      <c r="G34" s="21" t="s">
        <v>18</v>
      </c>
    </row>
    <row r="35" customFormat="false" ht="39.55" hidden="false" customHeight="false" outlineLevel="0" collapsed="false">
      <c r="A35" s="19" t="n">
        <v>4</v>
      </c>
      <c r="B35" s="20" t="s">
        <v>23</v>
      </c>
      <c r="C35" s="20" t="s">
        <v>24</v>
      </c>
      <c r="D35" s="21" t="s">
        <v>16</v>
      </c>
      <c r="E35" s="19" t="n">
        <v>1</v>
      </c>
      <c r="F35" s="21" t="s">
        <v>25</v>
      </c>
      <c r="G35" s="21" t="s">
        <v>26</v>
      </c>
    </row>
    <row r="36" customFormat="false" ht="141" hidden="false" customHeight="false" outlineLevel="0" collapsed="false">
      <c r="A36" s="19" t="n">
        <v>5</v>
      </c>
      <c r="B36" s="20" t="s">
        <v>27</v>
      </c>
      <c r="C36" s="20" t="s">
        <v>28</v>
      </c>
      <c r="D36" s="21" t="s">
        <v>16</v>
      </c>
      <c r="E36" s="19" t="n">
        <v>4</v>
      </c>
      <c r="F36" s="21" t="s">
        <v>25</v>
      </c>
      <c r="G36" s="21" t="s">
        <v>26</v>
      </c>
    </row>
    <row r="37" customFormat="false" ht="39.55" hidden="false" customHeight="false" outlineLevel="0" collapsed="false">
      <c r="A37" s="19" t="n">
        <v>6</v>
      </c>
      <c r="B37" s="20" t="s">
        <v>29</v>
      </c>
      <c r="C37" s="20" t="s">
        <v>30</v>
      </c>
      <c r="D37" s="21" t="s">
        <v>16</v>
      </c>
      <c r="E37" s="19" t="n">
        <v>3</v>
      </c>
      <c r="F37" s="21" t="s">
        <v>31</v>
      </c>
      <c r="G37" s="21" t="s">
        <v>26</v>
      </c>
    </row>
    <row r="38" customFormat="false" ht="64.9" hidden="false" customHeight="false" outlineLevel="0" collapsed="false">
      <c r="A38" s="19" t="n">
        <v>7</v>
      </c>
      <c r="B38" s="20" t="s">
        <v>32</v>
      </c>
      <c r="C38" s="20" t="s">
        <v>33</v>
      </c>
      <c r="D38" s="21" t="s">
        <v>16</v>
      </c>
      <c r="E38" s="19" t="n">
        <v>3</v>
      </c>
      <c r="F38" s="21" t="s">
        <v>31</v>
      </c>
      <c r="G38" s="21" t="s">
        <v>26</v>
      </c>
    </row>
    <row r="39" customFormat="false" ht="39.55" hidden="false" customHeight="false" outlineLevel="0" collapsed="false">
      <c r="A39" s="19" t="n">
        <v>8</v>
      </c>
      <c r="B39" s="20" t="s">
        <v>34</v>
      </c>
      <c r="C39" s="20" t="s">
        <v>35</v>
      </c>
      <c r="D39" s="21" t="s">
        <v>16</v>
      </c>
      <c r="E39" s="19" t="n">
        <v>3</v>
      </c>
      <c r="F39" s="21" t="s">
        <v>36</v>
      </c>
      <c r="G39" s="21" t="s">
        <v>26</v>
      </c>
    </row>
    <row r="40" customFormat="false" ht="39.55" hidden="false" customHeight="false" outlineLevel="0" collapsed="false">
      <c r="A40" s="19" t="n">
        <v>9</v>
      </c>
      <c r="B40" s="20" t="s">
        <v>37</v>
      </c>
      <c r="C40" s="20" t="s">
        <v>38</v>
      </c>
      <c r="D40" s="21" t="s">
        <v>16</v>
      </c>
      <c r="E40" s="19" t="n">
        <v>4</v>
      </c>
      <c r="F40" s="21" t="s">
        <v>36</v>
      </c>
      <c r="G40" s="21" t="s">
        <v>26</v>
      </c>
    </row>
    <row r="41" customFormat="false" ht="39.55" hidden="false" customHeight="false" outlineLevel="0" collapsed="false">
      <c r="A41" s="19" t="n">
        <v>10</v>
      </c>
      <c r="B41" s="20" t="s">
        <v>39</v>
      </c>
      <c r="C41" s="20" t="s">
        <v>40</v>
      </c>
      <c r="D41" s="21" t="s">
        <v>16</v>
      </c>
      <c r="E41" s="19" t="n">
        <v>4</v>
      </c>
      <c r="F41" s="21" t="s">
        <v>36</v>
      </c>
      <c r="G41" s="21" t="s">
        <v>26</v>
      </c>
    </row>
    <row r="42" customFormat="false" ht="39.55" hidden="false" customHeight="false" outlineLevel="0" collapsed="false">
      <c r="A42" s="19" t="n">
        <v>11</v>
      </c>
      <c r="B42" s="20" t="s">
        <v>41</v>
      </c>
      <c r="C42" s="20" t="s">
        <v>42</v>
      </c>
      <c r="D42" s="21" t="s">
        <v>16</v>
      </c>
      <c r="E42" s="19" t="n">
        <v>5</v>
      </c>
      <c r="F42" s="21" t="s">
        <v>36</v>
      </c>
      <c r="G42" s="21" t="s">
        <v>26</v>
      </c>
    </row>
    <row r="43" customFormat="false" ht="39.55" hidden="false" customHeight="false" outlineLevel="0" collapsed="false">
      <c r="A43" s="19" t="n">
        <v>12</v>
      </c>
      <c r="B43" s="20" t="s">
        <v>43</v>
      </c>
      <c r="C43" s="20" t="s">
        <v>44</v>
      </c>
      <c r="D43" s="21" t="s">
        <v>16</v>
      </c>
      <c r="E43" s="19" t="n">
        <v>20</v>
      </c>
      <c r="F43" s="21" t="s">
        <v>36</v>
      </c>
      <c r="G43" s="21" t="s">
        <v>26</v>
      </c>
    </row>
    <row r="44" customFormat="false" ht="39.55" hidden="false" customHeight="false" outlineLevel="0" collapsed="false">
      <c r="A44" s="19" t="n">
        <v>13</v>
      </c>
      <c r="B44" s="20" t="s">
        <v>45</v>
      </c>
      <c r="C44" s="20" t="s">
        <v>46</v>
      </c>
      <c r="D44" s="21" t="s">
        <v>16</v>
      </c>
      <c r="E44" s="19" t="n">
        <v>20</v>
      </c>
      <c r="F44" s="21" t="s">
        <v>36</v>
      </c>
      <c r="G44" s="21" t="s">
        <v>26</v>
      </c>
    </row>
    <row r="45" customFormat="false" ht="39.55" hidden="false" customHeight="false" outlineLevel="0" collapsed="false">
      <c r="A45" s="19" t="n">
        <v>14</v>
      </c>
      <c r="B45" s="20" t="s">
        <v>47</v>
      </c>
      <c r="C45" s="20" t="s">
        <v>48</v>
      </c>
      <c r="D45" s="21" t="s">
        <v>16</v>
      </c>
      <c r="E45" s="19" t="n">
        <v>20</v>
      </c>
      <c r="F45" s="21" t="s">
        <v>36</v>
      </c>
      <c r="G45" s="21" t="s">
        <v>26</v>
      </c>
    </row>
    <row r="46" customFormat="false" ht="39.55" hidden="false" customHeight="false" outlineLevel="0" collapsed="false">
      <c r="A46" s="19" t="n">
        <v>15</v>
      </c>
      <c r="B46" s="20" t="s">
        <v>49</v>
      </c>
      <c r="C46" s="20" t="s">
        <v>50</v>
      </c>
      <c r="D46" s="21" t="s">
        <v>16</v>
      </c>
      <c r="E46" s="19" t="n">
        <v>40</v>
      </c>
      <c r="F46" s="21" t="s">
        <v>36</v>
      </c>
      <c r="G46" s="21" t="s">
        <v>26</v>
      </c>
    </row>
    <row r="47" customFormat="false" ht="64.9" hidden="false" customHeight="false" outlineLevel="0" collapsed="false">
      <c r="A47" s="19" t="n">
        <v>16</v>
      </c>
      <c r="B47" s="20" t="s">
        <v>51</v>
      </c>
      <c r="C47" s="20" t="s">
        <v>52</v>
      </c>
      <c r="D47" s="21" t="s">
        <v>53</v>
      </c>
      <c r="E47" s="19" t="n">
        <v>20</v>
      </c>
      <c r="F47" s="21" t="s">
        <v>54</v>
      </c>
      <c r="G47" s="21" t="s">
        <v>55</v>
      </c>
    </row>
    <row r="48" customFormat="false" ht="52.2" hidden="false" customHeight="false" outlineLevel="0" collapsed="false">
      <c r="A48" s="19" t="n">
        <v>17</v>
      </c>
      <c r="B48" s="20" t="s">
        <v>56</v>
      </c>
      <c r="C48" s="20" t="s">
        <v>57</v>
      </c>
      <c r="D48" s="21" t="s">
        <v>53</v>
      </c>
      <c r="E48" s="19" t="n">
        <v>20</v>
      </c>
      <c r="F48" s="21" t="s">
        <v>54</v>
      </c>
      <c r="G48" s="21" t="s">
        <v>55</v>
      </c>
    </row>
    <row r="49" customFormat="false" ht="64.9" hidden="false" customHeight="false" outlineLevel="0" collapsed="false">
      <c r="A49" s="19" t="n">
        <v>18</v>
      </c>
      <c r="B49" s="20" t="s">
        <v>58</v>
      </c>
      <c r="C49" s="20" t="s">
        <v>59</v>
      </c>
      <c r="D49" s="21" t="s">
        <v>53</v>
      </c>
      <c r="E49" s="19" t="n">
        <v>20</v>
      </c>
      <c r="F49" s="21" t="s">
        <v>54</v>
      </c>
      <c r="G49" s="21" t="s">
        <v>55</v>
      </c>
    </row>
    <row r="50" customFormat="false" ht="52.2" hidden="false" customHeight="false" outlineLevel="0" collapsed="false">
      <c r="A50" s="19" t="n">
        <v>19</v>
      </c>
      <c r="B50" s="20" t="s">
        <v>60</v>
      </c>
      <c r="C50" s="20" t="s">
        <v>61</v>
      </c>
      <c r="D50" s="21" t="s">
        <v>53</v>
      </c>
      <c r="E50" s="19" t="n">
        <v>20</v>
      </c>
      <c r="F50" s="21" t="s">
        <v>54</v>
      </c>
      <c r="G50" s="21" t="s">
        <v>55</v>
      </c>
    </row>
    <row r="51" customFormat="false" ht="39.55" hidden="false" customHeight="false" outlineLevel="0" collapsed="false">
      <c r="A51" s="19" t="n">
        <v>20</v>
      </c>
      <c r="B51" s="20" t="s">
        <v>62</v>
      </c>
      <c r="C51" s="20" t="s">
        <v>63</v>
      </c>
      <c r="D51" s="21" t="s">
        <v>53</v>
      </c>
      <c r="E51" s="19" t="n">
        <v>10</v>
      </c>
      <c r="F51" s="21" t="s">
        <v>64</v>
      </c>
      <c r="G51" s="21" t="s">
        <v>26</v>
      </c>
    </row>
    <row r="52" customFormat="false" ht="52.2" hidden="false" customHeight="false" outlineLevel="0" collapsed="false">
      <c r="A52" s="19" t="n">
        <v>21</v>
      </c>
      <c r="B52" s="20" t="s">
        <v>65</v>
      </c>
      <c r="C52" s="20" t="s">
        <v>66</v>
      </c>
      <c r="D52" s="21" t="s">
        <v>53</v>
      </c>
      <c r="E52" s="19" t="n">
        <v>20</v>
      </c>
      <c r="F52" s="21" t="s">
        <v>67</v>
      </c>
      <c r="G52" s="21" t="s">
        <v>26</v>
      </c>
    </row>
    <row r="53" customFormat="false" ht="64.9" hidden="false" customHeight="false" outlineLevel="0" collapsed="false">
      <c r="A53" s="19" t="n">
        <v>22</v>
      </c>
      <c r="B53" s="20" t="s">
        <v>68</v>
      </c>
      <c r="C53" s="20" t="s">
        <v>69</v>
      </c>
      <c r="D53" s="21" t="s">
        <v>53</v>
      </c>
      <c r="E53" s="19" t="n">
        <v>20</v>
      </c>
      <c r="F53" s="21" t="s">
        <v>67</v>
      </c>
      <c r="G53" s="21" t="s">
        <v>26</v>
      </c>
    </row>
    <row r="54" customFormat="false" ht="64.9" hidden="false" customHeight="false" outlineLevel="0" collapsed="false">
      <c r="A54" s="19" t="n">
        <v>23</v>
      </c>
      <c r="B54" s="20" t="s">
        <v>70</v>
      </c>
      <c r="C54" s="20" t="s">
        <v>71</v>
      </c>
      <c r="D54" s="21" t="s">
        <v>53</v>
      </c>
      <c r="E54" s="19" t="n">
        <v>20</v>
      </c>
      <c r="F54" s="21" t="s">
        <v>67</v>
      </c>
      <c r="G54" s="21" t="s">
        <v>26</v>
      </c>
    </row>
    <row r="55" customFormat="false" ht="64.9" hidden="false" customHeight="false" outlineLevel="0" collapsed="false">
      <c r="A55" s="19" t="n">
        <v>24</v>
      </c>
      <c r="B55" s="20" t="s">
        <v>72</v>
      </c>
      <c r="C55" s="20" t="s">
        <v>73</v>
      </c>
      <c r="D55" s="21" t="s">
        <v>53</v>
      </c>
      <c r="E55" s="19" t="n">
        <v>50</v>
      </c>
      <c r="F55" s="21" t="s">
        <v>67</v>
      </c>
      <c r="G55" s="21" t="s">
        <v>26</v>
      </c>
    </row>
    <row r="56" customFormat="false" ht="77.6" hidden="false" customHeight="false" outlineLevel="0" collapsed="false">
      <c r="A56" s="19" t="n">
        <v>25</v>
      </c>
      <c r="B56" s="20" t="s">
        <v>74</v>
      </c>
      <c r="C56" s="20" t="s">
        <v>75</v>
      </c>
      <c r="D56" s="21" t="s">
        <v>53</v>
      </c>
      <c r="E56" s="19" t="n">
        <v>50</v>
      </c>
      <c r="F56" s="21" t="s">
        <v>67</v>
      </c>
      <c r="G56" s="21" t="s">
        <v>26</v>
      </c>
    </row>
    <row r="57" customFormat="false" ht="77.6" hidden="false" customHeight="false" outlineLevel="0" collapsed="false">
      <c r="A57" s="19" t="n">
        <v>26</v>
      </c>
      <c r="B57" s="20" t="s">
        <v>76</v>
      </c>
      <c r="C57" s="20" t="s">
        <v>77</v>
      </c>
      <c r="D57" s="21" t="s">
        <v>53</v>
      </c>
      <c r="E57" s="19" t="n">
        <v>50</v>
      </c>
      <c r="F57" s="21" t="s">
        <v>67</v>
      </c>
      <c r="G57" s="21" t="s">
        <v>26</v>
      </c>
    </row>
    <row r="58" customFormat="false" ht="52.2" hidden="false" customHeight="false" outlineLevel="0" collapsed="false">
      <c r="A58" s="19" t="n">
        <v>27</v>
      </c>
      <c r="B58" s="20" t="s">
        <v>78</v>
      </c>
      <c r="C58" s="20" t="s">
        <v>79</v>
      </c>
      <c r="D58" s="21" t="s">
        <v>53</v>
      </c>
      <c r="E58" s="19" t="n">
        <v>4</v>
      </c>
      <c r="F58" s="21" t="s">
        <v>67</v>
      </c>
      <c r="G58" s="21" t="s">
        <v>26</v>
      </c>
    </row>
    <row r="59" customFormat="false" ht="77.6" hidden="false" customHeight="false" outlineLevel="0" collapsed="false">
      <c r="A59" s="19" t="n">
        <v>28</v>
      </c>
      <c r="B59" s="20" t="s">
        <v>80</v>
      </c>
      <c r="C59" s="20" t="s">
        <v>81</v>
      </c>
      <c r="D59" s="21" t="s">
        <v>53</v>
      </c>
      <c r="E59" s="19" t="n">
        <v>40</v>
      </c>
      <c r="F59" s="21" t="s">
        <v>67</v>
      </c>
      <c r="G59" s="21" t="s">
        <v>26</v>
      </c>
    </row>
    <row r="60" customFormat="false" ht="90.25" hidden="false" customHeight="false" outlineLevel="0" collapsed="false">
      <c r="A60" s="19" t="n">
        <v>29</v>
      </c>
      <c r="B60" s="20" t="s">
        <v>82</v>
      </c>
      <c r="C60" s="20" t="s">
        <v>83</v>
      </c>
      <c r="D60" s="21" t="s">
        <v>53</v>
      </c>
      <c r="E60" s="19" t="n">
        <v>40</v>
      </c>
      <c r="F60" s="21" t="s">
        <v>67</v>
      </c>
      <c r="G60" s="21" t="s">
        <v>26</v>
      </c>
    </row>
    <row r="61" customFormat="false" ht="64.9" hidden="false" customHeight="false" outlineLevel="0" collapsed="false">
      <c r="A61" s="19" t="n">
        <v>30</v>
      </c>
      <c r="B61" s="20" t="s">
        <v>84</v>
      </c>
      <c r="C61" s="20" t="s">
        <v>85</v>
      </c>
      <c r="D61" s="21" t="s">
        <v>53</v>
      </c>
      <c r="E61" s="19" t="n">
        <v>20</v>
      </c>
      <c r="F61" s="21" t="s">
        <v>86</v>
      </c>
      <c r="G61" s="21" t="s">
        <v>55</v>
      </c>
    </row>
    <row r="62" customFormat="false" ht="77.6" hidden="false" customHeight="false" outlineLevel="0" collapsed="false">
      <c r="A62" s="19" t="n">
        <v>31</v>
      </c>
      <c r="B62" s="20" t="s">
        <v>87</v>
      </c>
      <c r="C62" s="20" t="s">
        <v>88</v>
      </c>
      <c r="D62" s="21" t="s">
        <v>53</v>
      </c>
      <c r="E62" s="19" t="n">
        <v>20</v>
      </c>
      <c r="F62" s="21" t="s">
        <v>86</v>
      </c>
      <c r="G62" s="21" t="s">
        <v>55</v>
      </c>
    </row>
    <row r="63" customFormat="false" ht="64.9" hidden="false" customHeight="false" outlineLevel="0" collapsed="false">
      <c r="A63" s="19" t="n">
        <v>32</v>
      </c>
      <c r="B63" s="20" t="s">
        <v>89</v>
      </c>
      <c r="C63" s="20" t="s">
        <v>90</v>
      </c>
      <c r="D63" s="21" t="s">
        <v>53</v>
      </c>
      <c r="E63" s="19" t="n">
        <v>10</v>
      </c>
      <c r="F63" s="21" t="s">
        <v>91</v>
      </c>
      <c r="G63" s="21" t="s">
        <v>26</v>
      </c>
    </row>
    <row r="64" customFormat="false" ht="77.6" hidden="false" customHeight="false" outlineLevel="0" collapsed="false">
      <c r="A64" s="19" t="n">
        <v>33</v>
      </c>
      <c r="B64" s="20" t="s">
        <v>92</v>
      </c>
      <c r="C64" s="20" t="s">
        <v>93</v>
      </c>
      <c r="D64" s="21" t="s">
        <v>53</v>
      </c>
      <c r="E64" s="19" t="n">
        <v>10</v>
      </c>
      <c r="F64" s="21" t="s">
        <v>67</v>
      </c>
      <c r="G64" s="21" t="s">
        <v>26</v>
      </c>
    </row>
    <row r="65" customFormat="false" ht="39.55" hidden="false" customHeight="false" outlineLevel="0" collapsed="false">
      <c r="A65" s="19" t="n">
        <v>34</v>
      </c>
      <c r="B65" s="20" t="s">
        <v>94</v>
      </c>
      <c r="C65" s="20" t="s">
        <v>95</v>
      </c>
      <c r="D65" s="21" t="s">
        <v>16</v>
      </c>
      <c r="E65" s="19" t="n">
        <v>3</v>
      </c>
      <c r="F65" s="21" t="s">
        <v>36</v>
      </c>
      <c r="G65" s="21" t="s">
        <v>26</v>
      </c>
    </row>
    <row r="66" customFormat="false" ht="26.85" hidden="false" customHeight="false" outlineLevel="0" collapsed="false">
      <c r="A66" s="19" t="n">
        <v>35</v>
      </c>
      <c r="B66" s="20" t="s">
        <v>96</v>
      </c>
      <c r="C66" s="20" t="s">
        <v>97</v>
      </c>
      <c r="D66" s="21" t="s">
        <v>16</v>
      </c>
      <c r="E66" s="19" t="n">
        <v>5</v>
      </c>
      <c r="F66" s="21" t="s">
        <v>98</v>
      </c>
      <c r="G66" s="21" t="s">
        <v>55</v>
      </c>
    </row>
    <row r="67" customFormat="false" ht="52.2" hidden="false" customHeight="false" outlineLevel="0" collapsed="false">
      <c r="A67" s="19" t="n">
        <v>36</v>
      </c>
      <c r="B67" s="20" t="s">
        <v>99</v>
      </c>
      <c r="C67" s="20" t="s">
        <v>100</v>
      </c>
      <c r="D67" s="21" t="s">
        <v>16</v>
      </c>
      <c r="E67" s="19" t="n">
        <v>7</v>
      </c>
      <c r="F67" s="22" t="s">
        <v>98</v>
      </c>
      <c r="G67" s="21" t="s">
        <v>55</v>
      </c>
    </row>
    <row r="68" customFormat="false" ht="77.6" hidden="false" customHeight="false" outlineLevel="0" collapsed="false">
      <c r="A68" s="19" t="n">
        <v>37</v>
      </c>
      <c r="B68" s="20" t="s">
        <v>101</v>
      </c>
      <c r="C68" s="20" t="s">
        <v>102</v>
      </c>
      <c r="D68" s="21" t="s">
        <v>16</v>
      </c>
      <c r="E68" s="19" t="n">
        <v>5</v>
      </c>
      <c r="F68" s="22" t="s">
        <v>98</v>
      </c>
      <c r="G68" s="21" t="s">
        <v>55</v>
      </c>
    </row>
    <row r="69" customFormat="false" ht="115.65" hidden="false" customHeight="false" outlineLevel="0" collapsed="false">
      <c r="A69" s="19" t="n">
        <v>38</v>
      </c>
      <c r="B69" s="20" t="s">
        <v>103</v>
      </c>
      <c r="C69" s="20" t="s">
        <v>104</v>
      </c>
      <c r="D69" s="21" t="s">
        <v>16</v>
      </c>
      <c r="E69" s="19" t="n">
        <v>4</v>
      </c>
      <c r="F69" s="21" t="s">
        <v>98</v>
      </c>
      <c r="G69" s="21" t="s">
        <v>55</v>
      </c>
    </row>
    <row r="70" customFormat="false" ht="90.25" hidden="false" customHeight="false" outlineLevel="0" collapsed="false">
      <c r="A70" s="19" t="n">
        <v>39</v>
      </c>
      <c r="B70" s="20" t="s">
        <v>105</v>
      </c>
      <c r="C70" s="20" t="s">
        <v>106</v>
      </c>
      <c r="D70" s="21" t="s">
        <v>16</v>
      </c>
      <c r="E70" s="19" t="n">
        <v>50</v>
      </c>
      <c r="F70" s="21" t="s">
        <v>107</v>
      </c>
      <c r="G70" s="21" t="s">
        <v>55</v>
      </c>
    </row>
    <row r="71" customFormat="false" ht="39.55" hidden="false" customHeight="false" outlineLevel="0" collapsed="false">
      <c r="A71" s="19" t="n">
        <v>40</v>
      </c>
      <c r="B71" s="20" t="s">
        <v>108</v>
      </c>
      <c r="C71" s="20" t="s">
        <v>109</v>
      </c>
      <c r="D71" s="21" t="s">
        <v>16</v>
      </c>
      <c r="E71" s="19" t="n">
        <v>3</v>
      </c>
      <c r="F71" s="21" t="s">
        <v>36</v>
      </c>
      <c r="G71" s="21" t="s">
        <v>26</v>
      </c>
    </row>
    <row r="72" customFormat="false" ht="64.9" hidden="false" customHeight="false" outlineLevel="0" collapsed="false">
      <c r="A72" s="19" t="n">
        <v>41</v>
      </c>
      <c r="B72" s="20" t="s">
        <v>110</v>
      </c>
      <c r="C72" s="20" t="s">
        <v>111</v>
      </c>
      <c r="D72" s="21" t="s">
        <v>16</v>
      </c>
      <c r="E72" s="19" t="n">
        <v>3</v>
      </c>
      <c r="F72" s="21" t="s">
        <v>36</v>
      </c>
      <c r="G72" s="21" t="s">
        <v>26</v>
      </c>
    </row>
    <row r="73" customFormat="false" ht="90.25" hidden="false" customHeight="false" outlineLevel="0" collapsed="false">
      <c r="A73" s="19" t="n">
        <v>42</v>
      </c>
      <c r="B73" s="20" t="s">
        <v>112</v>
      </c>
      <c r="C73" s="20" t="s">
        <v>113</v>
      </c>
      <c r="D73" s="21" t="s">
        <v>16</v>
      </c>
      <c r="E73" s="19" t="n">
        <v>3</v>
      </c>
      <c r="F73" s="21" t="s">
        <v>36</v>
      </c>
      <c r="G73" s="21" t="s">
        <v>26</v>
      </c>
    </row>
    <row r="74" customFormat="false" ht="90.25" hidden="false" customHeight="false" outlineLevel="0" collapsed="false">
      <c r="A74" s="19" t="n">
        <v>43</v>
      </c>
      <c r="B74" s="20" t="s">
        <v>114</v>
      </c>
      <c r="C74" s="20" t="s">
        <v>115</v>
      </c>
      <c r="D74" s="21" t="s">
        <v>16</v>
      </c>
      <c r="E74" s="19" t="n">
        <v>3</v>
      </c>
      <c r="F74" s="21" t="s">
        <v>36</v>
      </c>
      <c r="G74" s="21" t="s">
        <v>26</v>
      </c>
    </row>
    <row r="75" customFormat="false" ht="15" hidden="false" customHeight="false" outlineLevel="0" collapsed="false">
      <c r="A75" s="14"/>
      <c r="B75" s="15" t="s">
        <v>116</v>
      </c>
      <c r="C75" s="15"/>
      <c r="D75" s="16"/>
      <c r="E75" s="17" t="n">
        <f aca="false">SUM(E76:E82)</f>
        <v>77</v>
      </c>
      <c r="F75" s="16"/>
      <c r="G75" s="18"/>
    </row>
    <row r="76" customFormat="false" ht="39.55" hidden="false" customHeight="false" outlineLevel="0" collapsed="false">
      <c r="A76" s="19" t="n">
        <v>44</v>
      </c>
      <c r="B76" s="20" t="s">
        <v>19</v>
      </c>
      <c r="C76" s="23" t="s">
        <v>20</v>
      </c>
      <c r="D76" s="21" t="s">
        <v>16</v>
      </c>
      <c r="E76" s="19" t="n">
        <v>40</v>
      </c>
      <c r="F76" s="21" t="s">
        <v>17</v>
      </c>
      <c r="G76" s="21" t="s">
        <v>18</v>
      </c>
    </row>
    <row r="77" customFormat="false" ht="39.55" hidden="false" customHeight="false" outlineLevel="0" collapsed="false">
      <c r="A77" s="19" t="n">
        <v>45</v>
      </c>
      <c r="B77" s="20" t="s">
        <v>23</v>
      </c>
      <c r="C77" s="23" t="s">
        <v>24</v>
      </c>
      <c r="D77" s="21" t="s">
        <v>16</v>
      </c>
      <c r="E77" s="19" t="n">
        <v>2</v>
      </c>
      <c r="F77" s="21" t="s">
        <v>25</v>
      </c>
      <c r="G77" s="21" t="s">
        <v>26</v>
      </c>
    </row>
    <row r="78" customFormat="false" ht="229.85" hidden="false" customHeight="false" outlineLevel="0" collapsed="false">
      <c r="A78" s="19" t="n">
        <v>46</v>
      </c>
      <c r="B78" s="20" t="s">
        <v>117</v>
      </c>
      <c r="C78" s="20" t="s">
        <v>118</v>
      </c>
      <c r="D78" s="21" t="s">
        <v>16</v>
      </c>
      <c r="E78" s="19" t="n">
        <v>4</v>
      </c>
      <c r="F78" s="21" t="s">
        <v>119</v>
      </c>
      <c r="G78" s="21" t="s">
        <v>18</v>
      </c>
    </row>
    <row r="79" customFormat="false" ht="39.55" hidden="false" customHeight="false" outlineLevel="0" collapsed="false">
      <c r="A79" s="19" t="n">
        <v>47</v>
      </c>
      <c r="B79" s="20" t="s">
        <v>120</v>
      </c>
      <c r="C79" s="20" t="s">
        <v>121</v>
      </c>
      <c r="D79" s="21" t="s">
        <v>16</v>
      </c>
      <c r="E79" s="19" t="n">
        <v>4</v>
      </c>
      <c r="F79" s="21" t="s">
        <v>36</v>
      </c>
      <c r="G79" s="21" t="s">
        <v>26</v>
      </c>
    </row>
    <row r="80" customFormat="false" ht="64.9" hidden="false" customHeight="false" outlineLevel="0" collapsed="false">
      <c r="A80" s="19" t="n">
        <v>48</v>
      </c>
      <c r="B80" s="20" t="s">
        <v>122</v>
      </c>
      <c r="C80" s="20" t="s">
        <v>123</v>
      </c>
      <c r="D80" s="21" t="s">
        <v>16</v>
      </c>
      <c r="E80" s="19" t="n">
        <v>7</v>
      </c>
      <c r="F80" s="21" t="s">
        <v>124</v>
      </c>
      <c r="G80" s="21" t="s">
        <v>18</v>
      </c>
    </row>
    <row r="81" customFormat="false" ht="52.2" hidden="false" customHeight="false" outlineLevel="0" collapsed="false">
      <c r="A81" s="19" t="n">
        <v>49</v>
      </c>
      <c r="B81" s="20" t="s">
        <v>125</v>
      </c>
      <c r="C81" s="20" t="s">
        <v>126</v>
      </c>
      <c r="D81" s="21" t="s">
        <v>16</v>
      </c>
      <c r="E81" s="19" t="n">
        <v>17</v>
      </c>
      <c r="F81" s="21" t="s">
        <v>124</v>
      </c>
      <c r="G81" s="21" t="s">
        <v>18</v>
      </c>
    </row>
    <row r="82" customFormat="false" ht="39.55" hidden="false" customHeight="false" outlineLevel="0" collapsed="false">
      <c r="A82" s="19" t="n">
        <v>50</v>
      </c>
      <c r="B82" s="20" t="s">
        <v>127</v>
      </c>
      <c r="C82" s="20" t="s">
        <v>128</v>
      </c>
      <c r="D82" s="21" t="s">
        <v>16</v>
      </c>
      <c r="E82" s="19" t="n">
        <v>3</v>
      </c>
      <c r="F82" s="21" t="s">
        <v>36</v>
      </c>
      <c r="G82" s="21" t="s">
        <v>26</v>
      </c>
    </row>
    <row r="83" customFormat="false" ht="15.75" hidden="false" customHeight="true" outlineLevel="0" collapsed="false">
      <c r="A83" s="12"/>
      <c r="B83" s="24"/>
      <c r="C83" s="24"/>
      <c r="D83" s="25" t="s">
        <v>129</v>
      </c>
      <c r="E83" s="26" t="n">
        <f aca="false">E75+E31</f>
        <v>747</v>
      </c>
      <c r="F83" s="12"/>
      <c r="G83" s="12"/>
    </row>
    <row r="85" customFormat="false" ht="15" hidden="false" customHeight="false" outlineLevel="0" collapsed="false">
      <c r="A85" s="27" t="s">
        <v>130</v>
      </c>
      <c r="B85" s="28"/>
      <c r="C85" s="29" t="s">
        <v>131</v>
      </c>
    </row>
    <row r="86" customFormat="false" ht="15" hidden="false" customHeight="false" outlineLevel="0" collapsed="false">
      <c r="A86" s="27" t="s">
        <v>132</v>
      </c>
      <c r="B86" s="28"/>
      <c r="C86" s="28"/>
    </row>
    <row r="87" customFormat="false" ht="14.15" hidden="false" customHeight="false" outlineLevel="0" collapsed="false">
      <c r="A87" s="30" t="s">
        <v>133</v>
      </c>
    </row>
  </sheetData>
  <mergeCells count="12">
    <mergeCell ref="E2:G2"/>
    <mergeCell ref="A19:G19"/>
    <mergeCell ref="A21:G21"/>
    <mergeCell ref="A23:G23"/>
    <mergeCell ref="A24:G24"/>
    <mergeCell ref="A27:A29"/>
    <mergeCell ref="B27:B29"/>
    <mergeCell ref="C27:C29"/>
    <mergeCell ref="D27:D29"/>
    <mergeCell ref="E27:E29"/>
    <mergeCell ref="F27:F29"/>
    <mergeCell ref="G27:G29"/>
  </mergeCells>
  <hyperlinks>
    <hyperlink ref="A87" r:id="rId1" display="Email: lvovaiyu@rushydro.ru"/>
  </hyperlinks>
  <printOptions headings="false" gridLines="false" gridLinesSet="true" horizontalCentered="false" verticalCentered="false"/>
  <pageMargins left="0.138888888888889" right="0.138888888888889" top="0.138888888888889" bottom="0.13888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183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>lvovaiyu</cp:lastModifiedBy>
  <dcterms:modified xsi:type="dcterms:W3CDTF">2026-07-22T17:12:00Z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