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Смоленск\Озерный\ВОР\"/>
    </mc:Choice>
  </mc:AlternateContent>
  <bookViews>
    <workbookView xWindow="210" yWindow="510" windowWidth="18225" windowHeight="6945" activeTab="2"/>
  </bookViews>
  <sheets>
    <sheet name="Общестроительные работы1 - Ведо" sheetId="1" r:id="rId1"/>
    <sheet name="Сантехнические работы1 - Ведомо" sheetId="2" r:id="rId2"/>
    <sheet name="Электромонтажные работы - Ведом" sheetId="3" r:id="rId3"/>
  </sheets>
  <definedNames>
    <definedName name="_xlnm.Print_Titles" localSheetId="0">'Общестроительные работы1 - Ведо'!$4:$4</definedName>
    <definedName name="_xlnm.Print_Titles" localSheetId="1">'Сантехнические работы1 - Ведомо'!$5:$5</definedName>
    <definedName name="_xlnm.Print_Titles" localSheetId="2">'Электромонтажные работы - Ведом'!$5:$5</definedName>
    <definedName name="_xlnm.Print_Area" localSheetId="0">'Общестроительные работы1 - Ведо'!$A$1:$D$293</definedName>
    <definedName name="_xlnm.Print_Area" localSheetId="1">'Сантехнические работы1 - Ведомо'!$A$1:$E$91</definedName>
    <definedName name="_xlnm.Print_Area" localSheetId="2">'Электромонтажные работы - Ведом'!$A$1:$E$80</definedName>
  </definedNames>
  <calcPr calcId="162913"/>
</workbook>
</file>

<file path=xl/calcChain.xml><?xml version="1.0" encoding="utf-8"?>
<calcChain xmlns="http://schemas.openxmlformats.org/spreadsheetml/2006/main">
  <c r="A7" i="3" l="1"/>
  <c r="A8" i="3"/>
  <c r="A9" i="3"/>
  <c r="A12" i="3"/>
  <c r="A8" i="2"/>
  <c r="A9" i="2"/>
  <c r="A10" i="1" l="1"/>
  <c r="A8" i="1"/>
  <c r="A7" i="1"/>
</calcChain>
</file>

<file path=xl/sharedStrings.xml><?xml version="1.0" encoding="utf-8"?>
<sst xmlns="http://schemas.openxmlformats.org/spreadsheetml/2006/main" count="1391" uniqueCount="377">
  <si>
    <t>№ п/п</t>
  </si>
  <si>
    <t>Наименование работ</t>
  </si>
  <si>
    <t>Ед.
изм.</t>
  </si>
  <si>
    <t>Кол-во</t>
  </si>
  <si>
    <t>Раздел 1. Операционный зал</t>
  </si>
  <si>
    <t>Демонтажные работы</t>
  </si>
  <si>
    <t>т</t>
  </si>
  <si>
    <t xml:space="preserve">1 </t>
  </si>
  <si>
    <t>100 м2</t>
  </si>
  <si>
    <t>Кладка стен. Армированная перегородка из легкобетонных блоков</t>
  </si>
  <si>
    <t>Устройство и разборка деревянных неинвентарных лесов</t>
  </si>
  <si>
    <t>Кладка перегородок из газобетонных блоков на клее толщиной: 200 мм при высоте этажа до 4 м</t>
  </si>
  <si>
    <t>м3</t>
  </si>
  <si>
    <t>Приготовление растворов вручную: цементных</t>
  </si>
  <si>
    <t>Смеси сухие цементно-песчаные монтажно-кладочные, крупность заполнителя не более 3,5 мм, класс В12,5 (М150), F100</t>
  </si>
  <si>
    <t>Кладка стен. Заделка проёмов после разборки стальных оконных переплётов</t>
  </si>
  <si>
    <t>Кладка отдельных участков кирпичных стен и заделка проемов в кирпичных стенах при объеме кладки в одном месте: до 5 м3 / после разборки окон</t>
  </si>
  <si>
    <t>Кирпич силикатный полнотелый утолщенный, размеры 250х120х88 мм, марка 150</t>
  </si>
  <si>
    <t>1000 шт</t>
  </si>
  <si>
    <t>Монтаж стальных перемычек</t>
  </si>
  <si>
    <t>Монтаж прогонов при шаге ферм до 12 м при высоте здания: до 25 м</t>
  </si>
  <si>
    <t>кг</t>
  </si>
  <si>
    <t>Окраска металлических огрунтованных поверхностей: эмалью ПФ-115</t>
  </si>
  <si>
    <t>Окна из ПВХ профилей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</si>
  <si>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</si>
  <si>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м2</t>
  </si>
  <si>
    <t>Установка подоконных досок из ПВХ: в панельных стенах</t>
  </si>
  <si>
    <t>100 м</t>
  </si>
  <si>
    <t>м</t>
  </si>
  <si>
    <t>Откосы оконные (после установки окон ПВХ)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</si>
  <si>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</si>
  <si>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Сэндвич-панель для откосов, сердцевина из пенополистирола, облицовка с двух сторон листами из ПВХ, цвет белый, толщина 10 мм</t>
  </si>
  <si>
    <t>Установка уголков ПВХ на клее</t>
  </si>
  <si>
    <t>Уголки из ПВХ, размеры 50х50 мм</t>
  </si>
  <si>
    <t>10 м</t>
  </si>
  <si>
    <t>Отделочные работы</t>
  </si>
  <si>
    <t>Окраска вновь оштукатуренных стен (только со стороны почтового отделения)</t>
  </si>
  <si>
    <t>Окраска водно-дисперсионными акриловыми составами улучшенная: по штукатурке стен</t>
  </si>
  <si>
    <t>Краска водно-дисперсионная акрилатная ВД-АК-201</t>
  </si>
  <si>
    <t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t>
  </si>
  <si>
    <t>Окраска стен, ранее окрашенных с полной очисткой от старой масляной краски</t>
  </si>
  <si>
    <t>Очистка поверхности щетками / стен, ранее окрашенных масляной краской</t>
  </si>
  <si>
    <t>Обшивка колонн листами ГКЛ и покраска</t>
  </si>
  <si>
    <t>Облицовка стен глухих (без проемов) по металлическому одинарному каркасу гипсокартонными листами / до уровня подвесного потолка</t>
  </si>
  <si>
    <t>Третья шпатлевка при высококачественной окраске по штукатурке и сборным конструкциям: стен, подготовленных под окраску</t>
  </si>
  <si>
    <t>Окраска водно-дисперсионными акриловыми составами улучшенная: по сборным конструкциям стен, подготовленным под окраску</t>
  </si>
  <si>
    <t>Отделка потолков (включая бэк-зону и почтальонскую)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</si>
  <si>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</si>
  <si>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</si>
  <si>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Щиты настила, толщина 40 мм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</si>
  <si>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</si>
  <si>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Комплект из стального оцинкованного профиля для монтажа подвесных потолочных систем</t>
  </si>
  <si>
    <t>Ремонт мозаичного пола</t>
  </si>
  <si>
    <t>Заделка выбоин в мозаичных полах, площадь ремонтируемого участка: до 0,25 м2</t>
  </si>
  <si>
    <t>100 мест</t>
  </si>
  <si>
    <t>Устройство плинтусов поливинилхлоридных: на винтах самонарезающих / вокруг обшитых ГКЛ колонн</t>
  </si>
  <si>
    <t>Плинтус для полов из ПВХ, размеры 19х48 мм</t>
  </si>
  <si>
    <t>Раздел 2. Бэк-зона</t>
  </si>
  <si>
    <t>Разборка плинтусов: деревянных и из пластмассовых материалов</t>
  </si>
  <si>
    <t>Разборка покрытий полов: из линолеума и релина</t>
  </si>
  <si>
    <t>Затаривание строительного мусора в мешки</t>
  </si>
  <si>
    <t>Снятие дверных полотен</t>
  </si>
  <si>
    <t>Демонтаж дверных коробок: в каменных стенах с отбивкой штукатурки в откосах</t>
  </si>
  <si>
    <t>100 шт</t>
  </si>
  <si>
    <t>Разборка трубопроводов из водогазопроводных труб диаметром: до 25 мм/ разборка заземления и трубной проводки</t>
  </si>
  <si>
    <t>Ремонт полов</t>
  </si>
  <si>
    <t>Устройство покрытий из плит керамогранитных размером: 60х60 см</t>
  </si>
  <si>
    <t>Плитка керамогранитная, неполированная, толщина 8 мм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</si>
  <si>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</si>
  <si>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Устройство плинтусов поливинилхлоридных: на винтах самонарезающих</t>
  </si>
  <si>
    <t>Кладочные работы (заделка дверного проёма)</t>
  </si>
  <si>
    <t>Кладка отдельных участков кирпичных стен и заделка проемов в кирпичных стенах при объеме кладки в одном месте: до 5 м3</t>
  </si>
  <si>
    <t>Штукатурка поверхностей внутри здания цементно-известковым или цементным раствором по камню и бетону: улучшенная стен</t>
  </si>
  <si>
    <t>Проёмы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</si>
  <si>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</si>
  <si>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Блок дверной деревянный внутренний распашной глухой, площадь до 2,0 м2, материал комбинированный с покрытием лакокрасочными материалами</t>
  </si>
  <si>
    <t>Герметик пенополиуретановый (пена монтажная) универсальный, объем 1000 мл</t>
  </si>
  <si>
    <t>шт</t>
  </si>
  <si>
    <t>Наличник плоский из древесины хвойных пород, сечение 50х12 мм</t>
  </si>
  <si>
    <t>Замок врезной цилиндровый, тип ЗВ4, с защелкой, фалевыми ручками и с засовом из трех стержней, повышенной пожаростойкости</t>
  </si>
  <si>
    <t>компл</t>
  </si>
  <si>
    <t>Дверные откосы</t>
  </si>
  <si>
    <t>Штукатурка поверхностей оконных и дверных откосов по бетону и камню: плоских</t>
  </si>
  <si>
    <t>Очистка поверхности щетками</t>
  </si>
  <si>
    <t>Ремонт штукатурки внутренних стен по камню известковым раствором площадью отдельных мест: до 1 м2 толщиной слоя до 20 мм / расшивка трещин</t>
  </si>
  <si>
    <t>Улучшенная окраска масляными составами по дереву: заполнений дверных проемов / наличники</t>
  </si>
  <si>
    <t>Краска масляная МА-25, цветная</t>
  </si>
  <si>
    <t>Раздел 3. Устройство сан. узла и комнаты отдыха (на месте кладовой)</t>
  </si>
  <si>
    <t>Разборка покрытий полов: из плиток поливинилхлоридных</t>
  </si>
  <si>
    <t>Заделка выбоин в цементных полах, площадь ремонтируемого участка: свыше 0,25 до 0,5 м2</t>
  </si>
  <si>
    <t>Перегородка из ГВЛ для устройства туалета</t>
  </si>
  <si>
    <t>Устройство перегородок из гипсоволокнистых листов (ГВЛ) или гипсостружечных плит (ГСП) с одинарным металлическим каркасом и однослойной обшивкой с обеих сторон: с одним дверным проемом</t>
  </si>
  <si>
    <t>Листы гипсоволокнистые влагостойкие ГВЛВ, толщина 12,5 мм</t>
  </si>
  <si>
    <t>Маты из минеральной ваты на синтетическом связующем из каменной ваты базальтовых пород, плотность 43 кг/м3, толщина 50 мм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</si>
  <si>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</si>
  <si>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Установка двери в сан. узел</t>
  </si>
  <si>
    <t>Защелка стальная межкомнатная врезная, расстояние между крепежными отверстиями 45 мм, размеры 57х70х25 мм</t>
  </si>
  <si>
    <t>Плитка на полах в сан. узле</t>
  </si>
  <si>
    <t>Устройство гидроизоляции обмазочной: в один слой толщиной 2 мм</t>
  </si>
  <si>
    <t>Устройство фартука из керамической плитки в сан. узле</t>
  </si>
  <si>
    <t>Нанесение водно-дисперсионной грунтовки на поверхности: гипсокартонные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</si>
  <si>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дереву</t>
  </si>
  <si>
    <t>Смеси сухие водостойкие для затирки межплиточных швов шириной 1-6 мм (различная цветовая гамма)</t>
  </si>
  <si>
    <t>Плитка керамическая для внутренней облицовки стен, глазурованная, гладкая, цветная, толщина 8 мм</t>
  </si>
  <si>
    <t>Потолок подвесной (с учётом площади сан. узла)</t>
  </si>
  <si>
    <t>Полы (без учёта площади сан. узла)</t>
  </si>
  <si>
    <t>Устройство покрытий: из линолеума на клее</t>
  </si>
  <si>
    <t>Линолеум ПВХ без подосновы, класс износостойкости 34/43, класс пожарной опасности КМ2 (Г1, В2, Д2, Т2, РП1), толщина 2 мм, вес 2950 г/м2</t>
  </si>
  <si>
    <t>Мастика клеящая каучуковая КН-2</t>
  </si>
  <si>
    <t>Устройство плинтусов поливинилхлоридных: на клее КН-2</t>
  </si>
  <si>
    <t>Кладочные работы</t>
  </si>
  <si>
    <t>Ремонт штукатурки внутренних стен по камню известковым раствором площадью отдельных мест: до 1 м2 толщиной слоя до 20 мм</t>
  </si>
  <si>
    <t>Окрашивание водоэмульсионными составами поверхностей стен, ранее окрашенных: водоэмульсионной краской с расчисткой старой краски до 10%</t>
  </si>
  <si>
    <t>Штукатурка поверхностей внутри здания цементно-известковым или цементным раствором по камню и бетону: улучшенная стен / заделанный проём</t>
  </si>
  <si>
    <t>Раздел 4. Устройство кладовой</t>
  </si>
  <si>
    <t>Кладочные работы (заделка проёма кирпичом)</t>
  </si>
  <si>
    <t>Покраска стен ранее окрашенных</t>
  </si>
  <si>
    <t>Окраска потолка ранее окрашенного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</si>
  <si>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до 10%</t>
  </si>
  <si>
    <t>Штукатурка и покраска стен в заделанном проёме</t>
  </si>
  <si>
    <t>Раздел 5. Почтальонская</t>
  </si>
  <si>
    <t>Снятие наличников</t>
  </si>
  <si>
    <t>Полы</t>
  </si>
  <si>
    <t>Отделочные работы с полным снятием старой масляной краски</t>
  </si>
  <si>
    <t>Установка двери</t>
  </si>
  <si>
    <t>Установка блоков в наружных и внутренних дверных проемах: в каменных стенах, площадь проема до 3 м2</t>
  </si>
  <si>
    <t>Раздел 6. Тамбуры, 2 шт.</t>
  </si>
  <si>
    <t>Разборка покрытий полов: из керамических плиток</t>
  </si>
  <si>
    <t>Разборка плинтусов: цементных и из керамической плитки</t>
  </si>
  <si>
    <t>Установка новой двери из МДФ во вспомогательное помещение</t>
  </si>
  <si>
    <t>Дверные откосы (у деревянной двери)</t>
  </si>
  <si>
    <t>Замена ПВХ двери входной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</si>
  <si>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</si>
  <si>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Блок дверной входной из ПВХ-профилей, с простой коробкой, с простой фурнитурой, с однокамерным стеклопакетом толщиной 24 мм, площадь более 2 м2</t>
  </si>
  <si>
    <t>Дверные откосы входной двери</t>
  </si>
  <si>
    <t>Установка ролл-ставни на входную дверь в помещение почты</t>
  </si>
  <si>
    <t>Полы из противоскользящих плиток</t>
  </si>
  <si>
    <t>Устройство покрытий на растворе из сухой смеси с приготовлением раствора в построечных условиях из плиток: рельефных глазурованных керамических для полов многоцветных / из противоскользящих плиток</t>
  </si>
  <si>
    <t>Раздел 7. Крыльцо</t>
  </si>
  <si>
    <t>Окраска парапета. Вертикальные поверхности</t>
  </si>
  <si>
    <t>Очистка поверхности щетками / от старой масляной краски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</si>
  <si>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 / с расшивкой трещин</t>
  </si>
  <si>
    <t>Окраска фасадов всесезонной (морозостойкой) акриловой краской с подготовкой поверхности</t>
  </si>
  <si>
    <t>Краска водно-дисперсионная акрилатная ВД-АК-104</t>
  </si>
  <si>
    <t>Окраска парапета. Горизонтальные поверхности</t>
  </si>
  <si>
    <t>Окраска фасадов с лесов всесезонной (морозостойкой) акриловой краской с подготовкой поверхности</t>
  </si>
  <si>
    <t>Окраска ранее окрашенных металлоконструкций</t>
  </si>
  <si>
    <t>Окраска масляными составами ранее окрашенных больших металлических поверхностей (кроме крыш): за один раз</t>
  </si>
  <si>
    <t>Эмаль алкидная уретановая антикоррозионная, атмосферостойкая для защиты поверхности металлических, бетонных, железобетонных и деревянных конструкций, трубопроводов с подземной установкой, транспортных сооружений от воздействия ультрафиолета, расход 0,28 кг/м2</t>
  </si>
  <si>
    <t>Окраска масляными составами ранее окрашенных металлических ограждений: пешеходных</t>
  </si>
  <si>
    <t>Грунтовка ГФ-021</t>
  </si>
  <si>
    <t>Ремонт кровли. Установка металлического нащельника между зданием и крыльцом</t>
  </si>
  <si>
    <t>Монтаж кровли из профилированного листа для объектов непроизводственного назначения: простой</t>
  </si>
  <si>
    <t>Сталь листовая оцинкованная с полимерным покрытием (металлопласт), толщина 0,50 мм, ширина 1250 мм</t>
  </si>
  <si>
    <t>Устройство водосточной системы</t>
  </si>
  <si>
    <t>Установка водосточной системы из ПВХ: желобов</t>
  </si>
  <si>
    <t>Соединитель желоба из ПВХ для водосточных систем, диаметр желоба 125 мм, размеры 148х140х85 мм</t>
  </si>
  <si>
    <t>Установка водосточной системы из ПВХ: труб</t>
  </si>
  <si>
    <t>Труба из ПВХ для водосточных систем, диаметр трубы 82 мм, толщина стенки 1,63 мм, длина 1000 мм</t>
  </si>
  <si>
    <t>Колено трубы 135° из ПВХ для водосточных систем</t>
  </si>
  <si>
    <t>Ремонт ступеней из клинкера с частичной перекладкой, 50% площади, без стоимости плиток</t>
  </si>
  <si>
    <t>Устройство покрытий из тротуарной плитки, количество плитки при укладке на 1 м2: 40 шт.</t>
  </si>
  <si>
    <t>10 м2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</si>
  <si>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 / с расшивкой трещин, подступенков</t>
  </si>
  <si>
    <t>Раздел 8. Ремонт фасада и отмостки</t>
  </si>
  <si>
    <t>Ремонт отмостки</t>
  </si>
  <si>
    <t>Ремонт отмостки: бетонной толщиной 15 см</t>
  </si>
  <si>
    <t>Смеси бетонные тяжелого бетона (БСТ) на щебне из гравия, класс В7,5, F(1)100, W2</t>
  </si>
  <si>
    <t>Разработка грунта вручную в траншеях глубиной до 2 м без креплений с откосами, группа грунтов: 2</t>
  </si>
  <si>
    <t>100 м3</t>
  </si>
  <si>
    <t>Установка бортовых камней бетонных: при других видах покрытий</t>
  </si>
  <si>
    <t>Камни бортовые вибропрессованные тротуарные, размеры 1000х200х80 мм, цветные на сером цементе</t>
  </si>
  <si>
    <t>Ремонт фасада здания</t>
  </si>
  <si>
    <t>Штукатурка и окраска вновь возведённой стены</t>
  </si>
  <si>
    <t>Металлические модульные леса фасадного типа высотой до 16 м: установка</t>
  </si>
  <si>
    <t>Металлические модульные леса фасадного типа высотой до 16 м: разборка</t>
  </si>
  <si>
    <t>Улучшенная штукатурка фасадов цементно-известковым раствором по камню: стен / место закладки стен кирпичом</t>
  </si>
  <si>
    <t>Окраска цоколя ранее окрашенного</t>
  </si>
  <si>
    <t>Очистка поверхности щетками / стены от плесени</t>
  </si>
  <si>
    <t>Установка сливов (новое окно)</t>
  </si>
  <si>
    <t>Откосы наружные (установленные окна ПВХ)</t>
  </si>
  <si>
    <t>Раздел 9. Вывозка мусора</t>
  </si>
  <si>
    <t>Погрузка в автотранспортное средство: мусор строительный с погрузкой вручную</t>
  </si>
  <si>
    <t>1т груза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</si>
  <si>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</si>
  <si>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/>
  </si>
  <si>
    <t>[должность, подпись (инициалы, фамилия)]</t>
  </si>
  <si>
    <t>Демонтаж оконных блоков: стальных с нащельниками из стали при высоте здания до 50 м / стеклянная перегородка + окна</t>
  </si>
  <si>
    <t>Разборка барьера</t>
  </si>
  <si>
    <t>Монтаж решёток на окнах</t>
  </si>
  <si>
    <t>Разборка вручную стяжек толщиной 20 мм: цементных, бетонных</t>
  </si>
  <si>
    <t xml:space="preserve">Разборка вручную стяжек толщиной 50 мм: цементных, бетонных </t>
  </si>
  <si>
    <t>Улучшенная окраска масляными составами по дереву:  наличники</t>
  </si>
  <si>
    <t>Демонтаж ПВХ двери площадью проема до 3 м2</t>
  </si>
  <si>
    <t>Монтаж роллетных систем</t>
  </si>
  <si>
    <t>Роллет: подъемно-вертикальные рулонные (роллетные) из алюминиевых профилей, с пружинно-инерционным механизмом подъема и опускания, стальным круглым защитным коробом, с запорным устройством, размеры 2100 х 1500 мм</t>
  </si>
  <si>
    <t>Очистка поверхности щетками  от старой масляной краски</t>
  </si>
  <si>
    <t>Разборка из мелкоштучных искусственных материалов из клинкера</t>
  </si>
  <si>
    <t>Устройство мелких покрытий из листовой оцинкованной стали</t>
  </si>
  <si>
    <t>Улучшенная окраска масляными составами по дереву: наличники</t>
  </si>
  <si>
    <t xml:space="preserve">Дефектная ведомость на общестроительные ремонтные работы ОПС № 216239 по адресу: Смоленская область, Духовщинский район, пос. Озёрный, ул. Кольцевая, д. 14 </t>
  </si>
  <si>
    <t>м.п.</t>
  </si>
  <si>
    <t>мест</t>
  </si>
  <si>
    <t xml:space="preserve"> </t>
  </si>
  <si>
    <t xml:space="preserve">Диффузор вытяжной цилиндрический из листовой грунтованной или оцинкованной стали, диаметр патрубка 100 мм </t>
  </si>
  <si>
    <t>Установка диффузоров в подвесной потолок</t>
  </si>
  <si>
    <t>Установка диффузоров в подвесном потолке в операционном зале</t>
  </si>
  <si>
    <t xml:space="preserve">3,14*2*0,2 </t>
  </si>
  <si>
    <t>м реза</t>
  </si>
  <si>
    <t>Резка стального листа</t>
  </si>
  <si>
    <t>Обрезка выступающих воздуховодов в операционном зале</t>
  </si>
  <si>
    <t>Раздел 5. Вентиляция</t>
  </si>
  <si>
    <t>Вентиляция</t>
  </si>
  <si>
    <t xml:space="preserve">0,00124+0,001872 </t>
  </si>
  <si>
    <t>Краска масляная МА-025, цветная</t>
  </si>
  <si>
    <t>Окраска масляными составами ранее окрашенных металлических оконных переплетов, санитарно-технических приборов и других металлических поверхностей площадью до 0,25 м2: за 1 раз</t>
  </si>
  <si>
    <t>Окраска масляными составами ранее окрашенных поверхностей труб: стальных за 1 раз</t>
  </si>
  <si>
    <t>Окраска конвекторов и труб отопления</t>
  </si>
  <si>
    <t>Раздел 4. Ремонт системы отопления</t>
  </si>
  <si>
    <t>Ремонт системы отопления</t>
  </si>
  <si>
    <t>Кран шаровой латунный полнопроходной, с внутренним резьбовым присоединением, номинальное давление 4,0 МПа, номинальный диаметр 15 мм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</si>
  <si>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20 до 24 мм</t>
  </si>
  <si>
    <t>Муфта полипропиленовая комбинированная, с наружной резьбой, номинальный наружный диаметр 20 мм, размер резьбы 1/2"</t>
  </si>
  <si>
    <t>Угольник 90° из сополимера полипропилена PP-R, наружный диаметр 20 мм</t>
  </si>
  <si>
    <t>Трубы полипропиленовые ПП-Р, номинальное давление 1,6 МПа, номинальный наружный диаметр 20 мм</t>
  </si>
  <si>
    <t xml:space="preserve">(2*8+2) / 100 </t>
  </si>
  <si>
    <t>100 соединений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</si>
  <si>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</si>
  <si>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</si>
  <si>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100 отверстий</t>
  </si>
  <si>
    <t>Сверление отверстий: в кирпичных стенах электроперфоратором диаметром до 20 мм, толщина стен 0,5 кирпича</t>
  </si>
  <si>
    <t>Водонагреватели электрические емкостные с терморегулятором и системой защитной автоматики, мощность до 2 кВт, объем бака до 50 л</t>
  </si>
  <si>
    <t>Подставка под водонагреватель</t>
  </si>
  <si>
    <t>10 компл</t>
  </si>
  <si>
    <t>Установка нагревателей индивидуальных: водоводяных</t>
  </si>
  <si>
    <t>Раздел 3. Горячая вода</t>
  </si>
  <si>
    <t>Горячая вода</t>
  </si>
  <si>
    <t>10 шт</t>
  </si>
  <si>
    <t>Подводки гибкие армированные резиновые, диаметр 15 мм, длина 300 мм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</si>
  <si>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</si>
  <si>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Установка смесителей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</si>
  <si>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</si>
  <si>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Пьедестал под умывальник, прямоугольный, керамический</t>
  </si>
  <si>
    <t>Умывальник фарфоровый овальный с центральным отверстием под смеситель</t>
  </si>
  <si>
    <t>Установка умывальников одиночных: с подводкой холодной и горячей воды</t>
  </si>
  <si>
    <t>Приборы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</si>
  <si>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25 до 30 мм</t>
  </si>
  <si>
    <t>Муфта полипропиленовая комбинированная, с внутренней резьбой, номинальный наружный диаметр 20 мм, размер резьбы 1/2"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</si>
  <si>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</si>
  <si>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Тройник полипропиленовый, диаметр 20 мм</t>
  </si>
  <si>
    <t xml:space="preserve">(4*3+8*2+3) / 100 </t>
  </si>
  <si>
    <t>Счетчик холодной и горячей воды, универсальный, крыльчатый одноструйный, присоединение резьбовое, диаметр условного прохода 15 мм</t>
  </si>
  <si>
    <t>Установка счетчиков (водомеров) диаметром: до 40 мм</t>
  </si>
  <si>
    <t>Счётчик воды</t>
  </si>
  <si>
    <t>Муфта из молекулярно-сшитого полиэтилена переходная, размеры 32х25 мм</t>
  </si>
  <si>
    <t>Седелка крановая полиэтиленовая электросварная, стандартное размерное отношение SDR11, номинальный наружный диаметр 63х32 мм</t>
  </si>
  <si>
    <t>Врезка в действующие внутренние сети трубопроводов отопления и водоснабжения диаметром: 50 мм</t>
  </si>
  <si>
    <t>Муфта из молекулярно-сшитого полиэтилена переходная, размеры 25х20 мм</t>
  </si>
  <si>
    <t>Трубы полипропиленовые ПП-Р, номинальное давление 1,0 МПа, номинальный наружный диаметр 20 мм</t>
  </si>
  <si>
    <t>Сборка узла трубопровода водоснабжения и отопления из труб сшитого полиэтилена, диаметр: 20 мм</t>
  </si>
  <si>
    <t>Прокладка трубопроводов водоснабжения и отопления из труб из сшитого полиэтилена из заранее собранных узлов, наружным диаметром: 20 мм</t>
  </si>
  <si>
    <t>Заделка отверстий в местах прохода трубопровода: в плите</t>
  </si>
  <si>
    <t>Пробивка в бетонных стенах и полах толщиной 100 мм отверстий площадью: свыше 100 до 500 см2</t>
  </si>
  <si>
    <t>Раздел 2. Водопровод внутри здания</t>
  </si>
  <si>
    <t>Водопровод внутри здания</t>
  </si>
  <si>
    <t>Подводки гибкие армированные резиновые, диаметр 15 мм, длина 500 мм</t>
  </si>
  <si>
    <t>Труба полиэтиленовая смывная с резиновыми манжетами, диаметр 110 мм, длина 250 мм</t>
  </si>
  <si>
    <t>Унитаз керамический напольный в комплекте с бачком, с прямым выпуском, размеры 360х620х765 мм</t>
  </si>
  <si>
    <t>Установка унитазов: с бачком непосредственно присоединенным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</si>
  <si>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80 мм, диаметр хомута от 47 до 58 мм</t>
  </si>
  <si>
    <t>Отвод 45° полипропиленовый для систем водоотведения, диаметр 50 мм</t>
  </si>
  <si>
    <t>Трубы полипропиленовые для систем водоотведения, диаметр 50 мм</t>
  </si>
  <si>
    <t>Прокладка трубопроводов канализации из полиэтиленовых труб высокой плотности диаметром: 50 мм</t>
  </si>
  <si>
    <t>Врезка в действующие внутренние сети трубопроводов канализации диаметром: 100 мм</t>
  </si>
  <si>
    <t>Анкер забивной латунный, диаметр внутренней резьбы М8, диаметр 10 мм, длина 28-30 мм</t>
  </si>
  <si>
    <t>Шпильки резьбовые оцинкованные, диаметр 8-16 мм</t>
  </si>
  <si>
    <t>Отвод 45° полипропиленовый для систем водоотведения, диаметр 110 мм</t>
  </si>
  <si>
    <t>Ревизия полипропиленовая с крышкой, номинальный внутренний диаметр 100 мм</t>
  </si>
  <si>
    <t>Переход полипропиленовый для систем водоотведения, диаметр 110х50 мм</t>
  </si>
  <si>
    <t>Тройник полипропиленовый, диаметр 110 мм</t>
  </si>
  <si>
    <t>Трубы полипропиленовые для систем водоотведения, диаметр 110 мм</t>
  </si>
  <si>
    <t>Прокладка трубопроводов канализации из полиэтиленовых труб высокой плотности диаметром: 110 мм</t>
  </si>
  <si>
    <t>Трубопроводы</t>
  </si>
  <si>
    <t>Заделка отверстий, гнезд и борозд: в перекрытиях железобетонных площадью до 0,1 м2</t>
  </si>
  <si>
    <t>Строительные работы</t>
  </si>
  <si>
    <t>Раздел 1. Канализация внутри здания</t>
  </si>
  <si>
    <t>Канализация внутри здания</t>
  </si>
  <si>
    <t>Формула подсчёта объёмов работ</t>
  </si>
  <si>
    <t>Ведомость объёмов работ</t>
  </si>
  <si>
    <t>ОПС. Озёрный. Сантехнические работы</t>
  </si>
  <si>
    <t>(Инженер Кузьмин В. Г.)</t>
  </si>
  <si>
    <t>Выключатель однополюсный напряжением до 1 кВ: с устройством защитного отключения</t>
  </si>
  <si>
    <t>Выключатель однополюсный напряжением до 1 кВ: с электромагнитным, тепловым или комбинированным расцепителем</t>
  </si>
  <si>
    <t>100 измерений</t>
  </si>
  <si>
    <t>Проверка наличия цепи между заземлителями и заземленными элементами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</si>
  <si>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</si>
  <si>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Раздел 5. Пусконаладочные работы</t>
  </si>
  <si>
    <t>Пусконаладочные работы</t>
  </si>
  <si>
    <t>Бур с наконечником из твердого сплава, с хвостовиком SDS-max для ударного сверления отверстий в твердых материалах, общая длина 570 мм, диаметр 45 мм</t>
  </si>
  <si>
    <t>Сверление вертикальных отверстий в железобетонных конструкциях полов перфоратором глубиной 200 мм диаметром: свыше 40 мм до 45 мм</t>
  </si>
  <si>
    <t xml:space="preserve">1,578*3*3/1000 </t>
  </si>
  <si>
    <t>Прокат стальной горячекатаный круглый, марки стали Ст3сп, Ст3пс, диаметр 14-50 мм</t>
  </si>
  <si>
    <t>Заземлитель вертикальный из круглой стали диаметром: 16 мм</t>
  </si>
  <si>
    <t xml:space="preserve">1,58*5/1000 </t>
  </si>
  <si>
    <t>Прокат стальной горячекатаный полосовой, марки стали 09Г2С, 12Г2С, размеры 40х5 мм</t>
  </si>
  <si>
    <t>Заземлитель горизонтальный из стали: полосовой сечением 160 мм2</t>
  </si>
  <si>
    <t>1000 м</t>
  </si>
  <si>
    <t>Кабель силовой с медными жилами ВВГ 1х6ок-660</t>
  </si>
  <si>
    <t>Проводник заземляющий из медного изолированного провода сечением до 25 мм2 открыто по строительным основаниям</t>
  </si>
  <si>
    <t>Заземление</t>
  </si>
  <si>
    <t>Кабель силовой с медными жилами ВВГ 1х1,5ок-660</t>
  </si>
  <si>
    <t>Кабель силовой с медными жилами ВВГ 1х2,5ок-660</t>
  </si>
  <si>
    <t xml:space="preserve">112*1,02/1000 </t>
  </si>
  <si>
    <t>Кабель силовой с медными жилами ВВГнг(A)-LS 3х1,5ок(N, PE)-660</t>
  </si>
  <si>
    <t xml:space="preserve">85*1,02/1000 </t>
  </si>
  <si>
    <t>Кабель силовой с медными жилами ВВГнг(A)-LS 3х2,5ок(N, PE)-660</t>
  </si>
  <si>
    <t>Кабель силовой с медными жилами ВВГнг(A) 4х6ок(N)-660</t>
  </si>
  <si>
    <t>Кабели и провода</t>
  </si>
  <si>
    <t>Трубы стальные электросварные прямошовные из стали марок Ст2, 10, наружный диаметр 40 мм, толщина стенки 2,5 мм</t>
  </si>
  <si>
    <t>Монтаж. Труба стальная по установленным конструкциям, по стенам с креплением скобами, диаметр: до 40 мм</t>
  </si>
  <si>
    <t>Коробки ответвительные с тремя выводами, IP43, размеры 80х80х43 мм</t>
  </si>
  <si>
    <t>Коробки ответвительные с четырьмя выводами, IP43, размеры 80х80х43 мм</t>
  </si>
  <si>
    <t>Установка коробок распределительных</t>
  </si>
  <si>
    <t>Провод в коробах, сечением: до 6 мм2</t>
  </si>
  <si>
    <t xml:space="preserve">0,03*10 </t>
  </si>
  <si>
    <t>Короб кабельный (кабель-канал) ПВХ с крышкой, размеры 25х16 мм</t>
  </si>
  <si>
    <t>Монтаж. Короба пластмассовые: шириной до 40 мм</t>
  </si>
  <si>
    <t xml:space="preserve">1,97-1,12 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</si>
  <si>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</si>
  <si>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</si>
  <si>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Клипса пластиковая для крепления гофрированных или гладких пластиковых труб, номинальный диаметр крепления 20 мм</t>
  </si>
  <si>
    <t xml:space="preserve">197*1,02 </t>
  </si>
  <si>
    <t>Трубы гибкие гофрированные, легкие, из самозатухающего ПВХ, с протяжкой, номинальный диаметр 20 мм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</si>
  <si>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</si>
  <si>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Раздел 4. Прокладка кабелей и проводов</t>
  </si>
  <si>
    <t>Прокладка кабелей и проводов</t>
  </si>
  <si>
    <t xml:space="preserve">8+6 </t>
  </si>
  <si>
    <t>Коробка установочная, полиэтиленовая, размеры 93х93х60 мм</t>
  </si>
  <si>
    <t xml:space="preserve">Установка подрозетников </t>
  </si>
  <si>
    <t>Розетки открытой проводки с заземлением 16 А, 250 В, IP20</t>
  </si>
  <si>
    <t>Монтаж. Розетка штепсельная: неутопленного типа при открытой проводке</t>
  </si>
  <si>
    <t>Розетки скрытой проводки двухгнездная, 16 А, 250 В, IP20</t>
  </si>
  <si>
    <t>Монтаж. Розетка штепсельная: утопленного типа при скрытой проводке</t>
  </si>
  <si>
    <t>Выключатель скрытого монтажа, одноклавишный, 10 А, цвет белый, IP20</t>
  </si>
  <si>
    <t>Монтаж. Выключатель: одноклавишный утопленного типа при скрытой проводке</t>
  </si>
  <si>
    <t>Монтаж розеток и выключателей</t>
  </si>
  <si>
    <t>Светильник светодиодный потолочный накладной для общественных зданий, IP65, УХЛ2, рассеиватель полимерный, корпус пластиковый, кривая силы света косинусная, световой поток 6500-8000 лм, цветовая температура 5000-5500 К, размеры светильника 1200х85 мм, мощность 58 Вт</t>
  </si>
  <si>
    <t>Монтаж. Светильник светодиодный накладной и подвесной линейный с креплением на: бетонное основание (стена, потолок)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</si>
  <si>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</si>
  <si>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 xml:space="preserve">0,24+0,05+0,06 </t>
  </si>
  <si>
    <t>Монтаж. Светильник светодиодный панельный, встраиваемый в подвесной потолок плитно-ячеистый, с подключением: к клеммной колодке светильника</t>
  </si>
  <si>
    <t>Светильники</t>
  </si>
  <si>
    <t>Раздел 3. Монтаж светильников и приборов</t>
  </si>
  <si>
    <t>Монтаж светильников и приборов</t>
  </si>
  <si>
    <t>Кнопка вызова персонала безпроводная</t>
  </si>
  <si>
    <t>Установка кнопки вызова персонала</t>
  </si>
  <si>
    <t>Кнопка вызова персонала</t>
  </si>
  <si>
    <t>Разводка по устройствам и подключение жил кабелей или проводов сечением: до 10 мм2</t>
  </si>
  <si>
    <t>Клеммник 12 пар, диапазон сечений 2,5-6 мм2</t>
  </si>
  <si>
    <t>Выключатель автоматический 1P, 25 А, 4,5 кА, характеристика C</t>
  </si>
  <si>
    <t>Устройство защитного отключения 2P, 32 А, 30 мА</t>
  </si>
  <si>
    <t>Выключатель автоматический 1P, 16 А, 4,5 кА, характеристика C</t>
  </si>
  <si>
    <t>Выключатель автоматический 2P, 32 А, 4,5 кА, характеристика C</t>
  </si>
  <si>
    <t>Счетчик учета активной электрической энергии переменного тока статический, однофазный, прямого включения, номинальный ток 5 А, максимальный ток 60 А, номинальное напряжение 230 В</t>
  </si>
  <si>
    <t>Установка приборов в щит / в том числе счётчик на дин-рейку</t>
  </si>
  <si>
    <t>Щит распределительный наружной установки ЩРН-24з, с замком, размеры 395х310х120 мм</t>
  </si>
  <si>
    <t>Шкаф (пульт) управления навесной, высота, ширина и глубина: до 600х600х350 мм</t>
  </si>
  <si>
    <t>Ввод</t>
  </si>
  <si>
    <t>Раздел 2. Монтаж электротехнического оборудования</t>
  </si>
  <si>
    <t xml:space="preserve"> Монтаж электротехнического оборудования</t>
  </si>
  <si>
    <t>Демонтаж: светильников с лампами накаливания</t>
  </si>
  <si>
    <t>Демонтаж: светильников для люминесцентных ламп</t>
  </si>
  <si>
    <t xml:space="preserve">0,08+0,06 </t>
  </si>
  <si>
    <t>Демонтаж: выключателей, розеток</t>
  </si>
  <si>
    <t>Раздел 1. Демонтажные работы</t>
  </si>
  <si>
    <t xml:space="preserve"> Демонтажные работы</t>
  </si>
  <si>
    <t>ОПС. Озёрный. Электромонтажные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</si>
</sst>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000"/>
    <numFmt numFmtId="167" formatCode="0.000"/>
    <numFmt numFmtId="168" formatCode="0.0000000"/>
    <numFmt numFmtId="169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6" fontId="1" fillId="0" borderId="1" xfId="0" applyNumberFormat="1" applyFont="1" applyFill="1" applyBorder="1" applyAlignment="1" applyProtection="1">
      <alignment horizontal="center" vertical="top" wrapText="1"/>
    </xf>
    <xf numFmtId="167" fontId="1" fillId="0" borderId="1" xfId="0" applyNumberFormat="1" applyFont="1" applyFill="1" applyBorder="1" applyAlignment="1" applyProtection="1">
      <alignment horizontal="center" vertical="top" wrapText="1"/>
    </xf>
    <xf numFmtId="168" fontId="1" fillId="0" borderId="1" xfId="0" applyNumberFormat="1" applyFont="1" applyFill="1" applyBorder="1" applyAlignment="1" applyProtection="1">
      <alignment horizontal="center" vertical="top" wrapText="1"/>
    </xf>
    <xf numFmtId="169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right" vertical="top"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1" applyNumberFormat="1" applyFont="1" applyFill="1" applyBorder="1" applyAlignment="1" applyProtection="1">
      <alignment horizontal="center"/>
    </xf>
    <xf numFmtId="49" fontId="1" fillId="0" borderId="0" xfId="1" applyNumberFormat="1" applyFont="1" applyFill="1" applyBorder="1" applyAlignment="1" applyProtection="1"/>
    <xf numFmtId="0" fontId="10" fillId="0" borderId="0" xfId="1"/>
    <xf numFmtId="0" fontId="10" fillId="0" borderId="0" xfId="1" applyAlignment="1">
      <alignment horizontal="center"/>
    </xf>
    <xf numFmtId="0" fontId="6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5" fillId="0" borderId="3" xfId="1" applyNumberFormat="1" applyFont="1" applyFill="1" applyBorder="1" applyAlignment="1" applyProtection="1">
      <alignment horizontal="center" vertical="top"/>
    </xf>
    <xf numFmtId="49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>
      <alignment horizontal="right" vertical="top" wrapText="1"/>
    </xf>
    <xf numFmtId="0" fontId="4" fillId="0" borderId="2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left" vertical="top" wrapText="1"/>
    </xf>
    <xf numFmtId="1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0" fillId="0" borderId="5" xfId="1" applyBorder="1" applyAlignment="1">
      <alignment horizontal="center" vertical="top"/>
    </xf>
    <xf numFmtId="0" fontId="1" fillId="0" borderId="4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167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166" fontId="1" fillId="0" borderId="1" xfId="1" applyNumberFormat="1" applyFont="1" applyFill="1" applyBorder="1" applyAlignment="1" applyProtection="1">
      <alignment horizontal="center" vertical="top" wrapText="1"/>
    </xf>
    <xf numFmtId="2" fontId="1" fillId="0" borderId="1" xfId="1" applyNumberFormat="1" applyFont="1" applyFill="1" applyBorder="1" applyAlignment="1" applyProtection="1">
      <alignment horizontal="center" vertical="top" wrapText="1"/>
    </xf>
    <xf numFmtId="0" fontId="10" fillId="0" borderId="6" xfId="1" applyBorder="1" applyAlignment="1">
      <alignment horizontal="center" vertical="top"/>
    </xf>
    <xf numFmtId="169" fontId="1" fillId="0" borderId="1" xfId="1" applyNumberFormat="1" applyFont="1" applyFill="1" applyBorder="1" applyAlignment="1" applyProtection="1">
      <alignment horizontal="center" vertical="top" wrapText="1"/>
    </xf>
    <xf numFmtId="164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7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0" xfId="1" applyNumberFormat="1" applyFont="1" applyFill="1" applyBorder="1" applyAlignment="1" applyProtection="1">
      <alignment vertical="center"/>
    </xf>
    <xf numFmtId="0" fontId="11" fillId="0" borderId="0" xfId="1" applyNumberFormat="1" applyFont="1" applyFill="1" applyBorder="1" applyAlignment="1" applyProtection="1">
      <alignment horizontal="center"/>
    </xf>
    <xf numFmtId="165" fontId="1" fillId="0" borderId="1" xfId="1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1"/>
  <sheetViews>
    <sheetView topLeftCell="A25" zoomScale="120" zoomScaleNormal="120" workbookViewId="0">
      <selection activeCell="D43" sqref="D43"/>
    </sheetView>
  </sheetViews>
  <sheetFormatPr defaultColWidth="9.140625" defaultRowHeight="11.25" customHeight="1" x14ac:dyDescent="0.2"/>
  <cols>
    <col min="1" max="1" width="5.5703125" style="1" customWidth="1"/>
    <col min="2" max="2" width="51.5703125" style="2" customWidth="1"/>
    <col min="3" max="3" width="10.7109375" style="2" customWidth="1"/>
    <col min="4" max="4" width="12.28515625" style="34" customWidth="1"/>
    <col min="5" max="5" width="9.140625" style="2"/>
    <col min="6" max="6" width="4.7109375" style="2" hidden="1" customWidth="1"/>
    <col min="7" max="12" width="9.140625" style="2"/>
    <col min="13" max="14" width="135.28515625" style="3" hidden="1" customWidth="1"/>
    <col min="15" max="16" width="55.140625" style="4" hidden="1" customWidth="1"/>
    <col min="17" max="20" width="69" style="5" hidden="1" customWidth="1"/>
    <col min="21" max="22" width="55.140625" style="4" hidden="1" customWidth="1"/>
    <col min="23" max="26" width="69" style="5" hidden="1" customWidth="1"/>
    <col min="27" max="16384" width="9.140625" style="2"/>
  </cols>
  <sheetData>
    <row r="1" spans="1:14" ht="51" customHeight="1" x14ac:dyDescent="0.25">
      <c r="A1" s="40" t="s">
        <v>200</v>
      </c>
      <c r="B1" s="40"/>
      <c r="C1" s="40"/>
      <c r="D1" s="40"/>
    </row>
    <row r="2" spans="1:14" customFormat="1" ht="9.75" customHeight="1" x14ac:dyDescent="0.25">
      <c r="A2" s="41"/>
      <c r="B2" s="41"/>
      <c r="C2" s="41"/>
      <c r="D2" s="41"/>
    </row>
    <row r="3" spans="1:14" customFormat="1" ht="36" customHeight="1" x14ac:dyDescent="0.25">
      <c r="A3" s="6" t="s">
        <v>0</v>
      </c>
      <c r="B3" s="7" t="s">
        <v>1</v>
      </c>
      <c r="C3" s="7" t="s">
        <v>2</v>
      </c>
      <c r="D3" s="7" t="s">
        <v>3</v>
      </c>
    </row>
    <row r="4" spans="1:14" customFormat="1" ht="15" x14ac:dyDescent="0.25">
      <c r="A4" s="8">
        <v>1</v>
      </c>
      <c r="B4" s="9">
        <v>2</v>
      </c>
      <c r="C4" s="9">
        <v>3</v>
      </c>
      <c r="D4" s="9">
        <v>4</v>
      </c>
    </row>
    <row r="5" spans="1:14" customFormat="1" ht="15" x14ac:dyDescent="0.25">
      <c r="A5" s="39" t="s">
        <v>4</v>
      </c>
      <c r="B5" s="39"/>
      <c r="C5" s="39"/>
      <c r="D5" s="39"/>
      <c r="M5" s="10" t="s">
        <v>4</v>
      </c>
    </row>
    <row r="6" spans="1:14" customFormat="1" ht="15" x14ac:dyDescent="0.25">
      <c r="A6" s="38" t="s">
        <v>5</v>
      </c>
      <c r="B6" s="38"/>
      <c r="C6" s="38"/>
      <c r="D6" s="38"/>
      <c r="M6" s="10"/>
      <c r="N6" s="11" t="s">
        <v>5</v>
      </c>
    </row>
    <row r="7" spans="1:14" customFormat="1" ht="32.25" customHeight="1" x14ac:dyDescent="0.25">
      <c r="A7" s="12">
        <f>IF(F7&lt;&gt;"",COUNTA(F$1:F7),"")</f>
        <v>1</v>
      </c>
      <c r="B7" s="13" t="s">
        <v>187</v>
      </c>
      <c r="C7" s="14" t="s">
        <v>6</v>
      </c>
      <c r="D7" s="26">
        <v>1.51</v>
      </c>
      <c r="F7" s="2" t="s">
        <v>7</v>
      </c>
      <c r="M7" s="10"/>
      <c r="N7" s="11"/>
    </row>
    <row r="8" spans="1:14" customFormat="1" ht="15" x14ac:dyDescent="0.25">
      <c r="A8" s="12">
        <f>IF(F8&lt;&gt;"",COUNTA(F$1:F8),"")</f>
        <v>2</v>
      </c>
      <c r="B8" s="13" t="s">
        <v>188</v>
      </c>
      <c r="C8" s="37" t="s">
        <v>25</v>
      </c>
      <c r="D8" s="27">
        <v>12.27</v>
      </c>
      <c r="F8" s="2" t="s">
        <v>7</v>
      </c>
      <c r="M8" s="10"/>
      <c r="N8" s="11"/>
    </row>
    <row r="9" spans="1:14" customFormat="1" ht="15" x14ac:dyDescent="0.25">
      <c r="A9" s="38" t="s">
        <v>9</v>
      </c>
      <c r="B9" s="38"/>
      <c r="C9" s="38"/>
      <c r="D9" s="38"/>
      <c r="M9" s="10"/>
      <c r="N9" s="11" t="s">
        <v>9</v>
      </c>
    </row>
    <row r="10" spans="1:14" customFormat="1" ht="22.5" x14ac:dyDescent="0.25">
      <c r="A10" s="35">
        <f>IF(F10&lt;&gt;"",COUNTA(F$1:F10),"")</f>
        <v>3</v>
      </c>
      <c r="B10" s="13" t="s">
        <v>11</v>
      </c>
      <c r="C10" s="37" t="s">
        <v>25</v>
      </c>
      <c r="D10" s="28">
        <v>24.7</v>
      </c>
      <c r="F10" s="2" t="s">
        <v>7</v>
      </c>
      <c r="M10" s="10"/>
      <c r="N10" s="11"/>
    </row>
    <row r="11" spans="1:14" customFormat="1" ht="15" x14ac:dyDescent="0.25">
      <c r="A11" s="38" t="s">
        <v>15</v>
      </c>
      <c r="B11" s="38"/>
      <c r="C11" s="38"/>
      <c r="D11" s="38"/>
      <c r="M11" s="10"/>
      <c r="N11" s="11" t="s">
        <v>15</v>
      </c>
    </row>
    <row r="12" spans="1:14" customFormat="1" ht="33.75" x14ac:dyDescent="0.25">
      <c r="A12" s="35">
        <v>7</v>
      </c>
      <c r="B12" s="13" t="s">
        <v>16</v>
      </c>
      <c r="C12" s="14" t="s">
        <v>12</v>
      </c>
      <c r="D12" s="26">
        <v>6.72</v>
      </c>
      <c r="F12" s="2" t="s">
        <v>7</v>
      </c>
      <c r="M12" s="10"/>
      <c r="N12" s="11"/>
    </row>
    <row r="13" spans="1:14" customFormat="1" ht="15" x14ac:dyDescent="0.25">
      <c r="A13" s="38" t="s">
        <v>19</v>
      </c>
      <c r="B13" s="38"/>
      <c r="C13" s="38"/>
      <c r="D13" s="38"/>
      <c r="M13" s="10"/>
      <c r="N13" s="11" t="s">
        <v>19</v>
      </c>
    </row>
    <row r="14" spans="1:14" customFormat="1" ht="22.5" x14ac:dyDescent="0.25">
      <c r="A14" s="35">
        <v>10</v>
      </c>
      <c r="B14" s="13" t="s">
        <v>20</v>
      </c>
      <c r="C14" s="14" t="s">
        <v>6</v>
      </c>
      <c r="D14" s="28">
        <v>5.6579999999999998E-2</v>
      </c>
      <c r="F14" s="2" t="s">
        <v>7</v>
      </c>
      <c r="M14" s="10"/>
      <c r="N14" s="11"/>
    </row>
    <row r="15" spans="1:14" customFormat="1" ht="22.5" x14ac:dyDescent="0.25">
      <c r="A15" s="12">
        <v>11</v>
      </c>
      <c r="B15" s="13" t="s">
        <v>22</v>
      </c>
      <c r="C15" s="37" t="s">
        <v>25</v>
      </c>
      <c r="D15" s="31">
        <v>1.52</v>
      </c>
      <c r="F15" s="2" t="s">
        <v>7</v>
      </c>
      <c r="M15" s="10"/>
      <c r="N15" s="11"/>
    </row>
    <row r="16" spans="1:14" customFormat="1" ht="15" x14ac:dyDescent="0.25">
      <c r="A16" s="38" t="s">
        <v>23</v>
      </c>
      <c r="B16" s="38"/>
      <c r="C16" s="38"/>
      <c r="D16" s="38"/>
      <c r="M16" s="10"/>
      <c r="N16" s="11" t="s">
        <v>23</v>
      </c>
    </row>
    <row r="17" spans="1:14" customFormat="1" ht="46.9" customHeight="1" x14ac:dyDescent="0.25">
      <c r="A17" s="35">
        <v>12</v>
      </c>
      <c r="B17" s="13" t="s">
        <v>24</v>
      </c>
      <c r="C17" s="37" t="s">
        <v>25</v>
      </c>
      <c r="D17" s="27">
        <v>6.12</v>
      </c>
      <c r="F17" s="2" t="s">
        <v>7</v>
      </c>
      <c r="M17" s="10"/>
      <c r="N17" s="11"/>
    </row>
    <row r="18" spans="1:14" customFormat="1" ht="15" x14ac:dyDescent="0.25">
      <c r="A18" s="35">
        <v>13</v>
      </c>
      <c r="B18" s="13" t="s">
        <v>26</v>
      </c>
      <c r="C18" s="37" t="s">
        <v>201</v>
      </c>
      <c r="D18" s="30">
        <v>3.8</v>
      </c>
      <c r="F18" s="2" t="s">
        <v>7</v>
      </c>
      <c r="M18" s="10"/>
      <c r="N18" s="11"/>
    </row>
    <row r="19" spans="1:14" customFormat="1" ht="15" x14ac:dyDescent="0.25">
      <c r="A19" s="35">
        <v>14</v>
      </c>
      <c r="B19" s="36" t="s">
        <v>189</v>
      </c>
      <c r="C19" s="37" t="s">
        <v>25</v>
      </c>
      <c r="D19" s="26">
        <v>6.2</v>
      </c>
      <c r="F19" s="2" t="s">
        <v>7</v>
      </c>
      <c r="M19" s="10"/>
      <c r="N19" s="11"/>
    </row>
    <row r="20" spans="1:14" customFormat="1" ht="22.5" x14ac:dyDescent="0.25">
      <c r="A20" s="12">
        <v>15</v>
      </c>
      <c r="B20" s="13" t="s">
        <v>22</v>
      </c>
      <c r="C20" s="37" t="s">
        <v>25</v>
      </c>
      <c r="D20" s="27">
        <v>2.4300000000000002</v>
      </c>
      <c r="F20" s="2" t="s">
        <v>7</v>
      </c>
      <c r="M20" s="10"/>
      <c r="N20" s="11"/>
    </row>
    <row r="21" spans="1:14" customFormat="1" ht="15" x14ac:dyDescent="0.25">
      <c r="A21" s="38" t="s">
        <v>29</v>
      </c>
      <c r="B21" s="38"/>
      <c r="C21" s="38"/>
      <c r="D21" s="38"/>
      <c r="M21" s="10"/>
      <c r="N21" s="11" t="s">
        <v>29</v>
      </c>
    </row>
    <row r="22" spans="1:14" customFormat="1" ht="33.75" x14ac:dyDescent="0.25">
      <c r="A22" s="35">
        <v>16</v>
      </c>
      <c r="B22" s="13" t="s">
        <v>30</v>
      </c>
      <c r="C22" s="14" t="s">
        <v>8</v>
      </c>
      <c r="D22" s="27">
        <v>1.04E-2</v>
      </c>
      <c r="F22" s="2" t="s">
        <v>7</v>
      </c>
      <c r="M22" s="10"/>
      <c r="N22" s="11"/>
    </row>
    <row r="23" spans="1:14" customFormat="1" ht="15" x14ac:dyDescent="0.25">
      <c r="A23" s="35">
        <v>17</v>
      </c>
      <c r="B23" s="13" t="s">
        <v>32</v>
      </c>
      <c r="C23" s="14" t="s">
        <v>27</v>
      </c>
      <c r="D23" s="30">
        <v>0.104</v>
      </c>
      <c r="F23" s="2" t="s">
        <v>7</v>
      </c>
      <c r="M23" s="10"/>
      <c r="N23" s="11"/>
    </row>
    <row r="24" spans="1:14" customFormat="1" ht="15" x14ac:dyDescent="0.25">
      <c r="A24" s="38" t="s">
        <v>35</v>
      </c>
      <c r="B24" s="38"/>
      <c r="C24" s="38"/>
      <c r="D24" s="38"/>
      <c r="M24" s="10"/>
      <c r="N24" s="11" t="s">
        <v>35</v>
      </c>
    </row>
    <row r="25" spans="1:14" customFormat="1" ht="22.5" x14ac:dyDescent="0.25">
      <c r="A25" s="12">
        <v>18</v>
      </c>
      <c r="B25" s="36" t="s">
        <v>72</v>
      </c>
      <c r="C25" s="37" t="s">
        <v>25</v>
      </c>
      <c r="D25" s="28">
        <v>50.5</v>
      </c>
      <c r="F25" s="2" t="s">
        <v>7</v>
      </c>
      <c r="M25" s="10"/>
      <c r="N25" s="11"/>
    </row>
    <row r="26" spans="1:14" customFormat="1" ht="15" x14ac:dyDescent="0.25">
      <c r="A26" s="38" t="s">
        <v>36</v>
      </c>
      <c r="B26" s="38"/>
      <c r="C26" s="38"/>
      <c r="D26" s="38"/>
      <c r="M26" s="10"/>
      <c r="N26" s="11" t="s">
        <v>36</v>
      </c>
    </row>
    <row r="27" spans="1:14" customFormat="1" ht="22.5" x14ac:dyDescent="0.25">
      <c r="A27" s="35">
        <v>19</v>
      </c>
      <c r="B27" s="13" t="s">
        <v>37</v>
      </c>
      <c r="C27" s="37" t="s">
        <v>25</v>
      </c>
      <c r="D27" s="28">
        <v>50.5</v>
      </c>
      <c r="F27" s="2" t="s">
        <v>7</v>
      </c>
      <c r="M27" s="10"/>
      <c r="N27" s="11"/>
    </row>
    <row r="28" spans="1:14" customFormat="1" ht="15" x14ac:dyDescent="0.25">
      <c r="A28" s="38" t="s">
        <v>40</v>
      </c>
      <c r="B28" s="38"/>
      <c r="C28" s="38"/>
      <c r="D28" s="38"/>
      <c r="M28" s="10"/>
      <c r="N28" s="11" t="s">
        <v>40</v>
      </c>
    </row>
    <row r="29" spans="1:14" customFormat="1" ht="22.5" x14ac:dyDescent="0.25">
      <c r="A29" s="12">
        <v>20</v>
      </c>
      <c r="B29" s="13" t="s">
        <v>41</v>
      </c>
      <c r="C29" s="14" t="s">
        <v>25</v>
      </c>
      <c r="D29" s="26">
        <v>36.090000000000003</v>
      </c>
      <c r="F29" s="2" t="s">
        <v>7</v>
      </c>
      <c r="M29" s="10"/>
      <c r="N29" s="11"/>
    </row>
    <row r="30" spans="1:14" customFormat="1" ht="22.5" x14ac:dyDescent="0.25">
      <c r="A30" s="35">
        <v>21</v>
      </c>
      <c r="B30" s="13" t="s">
        <v>37</v>
      </c>
      <c r="C30" s="37" t="s">
        <v>25</v>
      </c>
      <c r="D30" s="27">
        <v>36.090000000000003</v>
      </c>
      <c r="F30" s="2" t="s">
        <v>7</v>
      </c>
      <c r="M30" s="10"/>
      <c r="N30" s="11"/>
    </row>
    <row r="31" spans="1:14" customFormat="1" ht="15" x14ac:dyDescent="0.25">
      <c r="A31" s="38" t="s">
        <v>42</v>
      </c>
      <c r="B31" s="38"/>
      <c r="C31" s="38"/>
      <c r="D31" s="38"/>
      <c r="M31" s="10"/>
      <c r="N31" s="11" t="s">
        <v>42</v>
      </c>
    </row>
    <row r="32" spans="1:14" customFormat="1" ht="33.75" x14ac:dyDescent="0.25">
      <c r="A32" s="35">
        <v>22</v>
      </c>
      <c r="B32" s="13" t="s">
        <v>43</v>
      </c>
      <c r="C32" s="37" t="s">
        <v>25</v>
      </c>
      <c r="D32" s="27">
        <v>10.56</v>
      </c>
      <c r="F32" s="2" t="s">
        <v>7</v>
      </c>
      <c r="M32" s="10"/>
      <c r="N32" s="11"/>
    </row>
    <row r="33" spans="1:14" customFormat="1" ht="33.75" x14ac:dyDescent="0.25">
      <c r="A33" s="12">
        <v>23</v>
      </c>
      <c r="B33" s="13" t="s">
        <v>44</v>
      </c>
      <c r="C33" s="37" t="s">
        <v>25</v>
      </c>
      <c r="D33" s="27">
        <v>10.56</v>
      </c>
      <c r="F33" s="2" t="s">
        <v>7</v>
      </c>
      <c r="M33" s="10"/>
      <c r="N33" s="11"/>
    </row>
    <row r="34" spans="1:14" customFormat="1" ht="33.75" x14ac:dyDescent="0.25">
      <c r="A34" s="35">
        <v>24</v>
      </c>
      <c r="B34" s="13" t="s">
        <v>45</v>
      </c>
      <c r="C34" s="37" t="s">
        <v>25</v>
      </c>
      <c r="D34" s="27">
        <v>10.56</v>
      </c>
      <c r="F34" s="2" t="s">
        <v>7</v>
      </c>
      <c r="M34" s="10"/>
      <c r="N34" s="11"/>
    </row>
    <row r="35" spans="1:14" customFormat="1" ht="15" x14ac:dyDescent="0.25">
      <c r="A35" s="38" t="s">
        <v>46</v>
      </c>
      <c r="B35" s="38"/>
      <c r="C35" s="38"/>
      <c r="D35" s="38"/>
      <c r="M35" s="10"/>
      <c r="N35" s="11" t="s">
        <v>46</v>
      </c>
    </row>
    <row r="36" spans="1:14" customFormat="1" ht="33.75" x14ac:dyDescent="0.25">
      <c r="A36" s="35">
        <v>26</v>
      </c>
      <c r="B36" s="13" t="s">
        <v>50</v>
      </c>
      <c r="C36" s="37" t="s">
        <v>25</v>
      </c>
      <c r="D36" s="28">
        <v>86.96</v>
      </c>
      <c r="F36" s="2" t="s">
        <v>7</v>
      </c>
      <c r="M36" s="10"/>
      <c r="N36" s="11"/>
    </row>
    <row r="37" spans="1:14" customFormat="1" ht="15" x14ac:dyDescent="0.25">
      <c r="A37" s="38" t="s">
        <v>52</v>
      </c>
      <c r="B37" s="38"/>
      <c r="C37" s="38"/>
      <c r="D37" s="38"/>
      <c r="M37" s="10"/>
      <c r="N37" s="11" t="s">
        <v>52</v>
      </c>
    </row>
    <row r="38" spans="1:14" customFormat="1" ht="22.5" x14ac:dyDescent="0.25">
      <c r="A38" s="35">
        <v>27</v>
      </c>
      <c r="B38" s="13" t="s">
        <v>53</v>
      </c>
      <c r="C38" s="37" t="s">
        <v>202</v>
      </c>
      <c r="D38" s="26">
        <v>2</v>
      </c>
      <c r="F38" s="2" t="s">
        <v>7</v>
      </c>
      <c r="M38" s="10"/>
      <c r="N38" s="11"/>
    </row>
    <row r="39" spans="1:14" customFormat="1" ht="22.5" x14ac:dyDescent="0.25">
      <c r="A39" s="35">
        <v>28</v>
      </c>
      <c r="B39" s="13" t="s">
        <v>55</v>
      </c>
      <c r="C39" s="37" t="s">
        <v>201</v>
      </c>
      <c r="D39" s="30">
        <v>3.2</v>
      </c>
      <c r="F39" s="2" t="s">
        <v>7</v>
      </c>
      <c r="M39" s="10"/>
      <c r="N39" s="11"/>
    </row>
    <row r="40" spans="1:14" customFormat="1" ht="15" x14ac:dyDescent="0.25">
      <c r="A40" s="42" t="s">
        <v>57</v>
      </c>
      <c r="B40" s="42"/>
      <c r="C40" s="42"/>
      <c r="D40" s="42"/>
      <c r="M40" s="10" t="s">
        <v>57</v>
      </c>
      <c r="N40" s="11"/>
    </row>
    <row r="41" spans="1:14" customFormat="1" ht="15" x14ac:dyDescent="0.25">
      <c r="A41" s="38" t="s">
        <v>5</v>
      </c>
      <c r="B41" s="38"/>
      <c r="C41" s="38"/>
      <c r="D41" s="38"/>
      <c r="M41" s="10"/>
      <c r="N41" s="11" t="s">
        <v>5</v>
      </c>
    </row>
    <row r="42" spans="1:14" customFormat="1" ht="22.5" x14ac:dyDescent="0.25">
      <c r="A42" s="12">
        <v>29</v>
      </c>
      <c r="B42" s="13" t="s">
        <v>58</v>
      </c>
      <c r="C42" s="14" t="s">
        <v>27</v>
      </c>
      <c r="D42" s="30">
        <v>0.11700000000000001</v>
      </c>
      <c r="F42" s="2" t="s">
        <v>7</v>
      </c>
      <c r="M42" s="10"/>
      <c r="N42" s="11"/>
    </row>
    <row r="43" spans="1:14" customFormat="1" ht="15" x14ac:dyDescent="0.25">
      <c r="A43" s="12">
        <v>30</v>
      </c>
      <c r="B43" s="13" t="s">
        <v>59</v>
      </c>
      <c r="C43" s="14" t="s">
        <v>8</v>
      </c>
      <c r="D43" s="29">
        <v>0.26932499999999998</v>
      </c>
      <c r="F43" s="2" t="s">
        <v>7</v>
      </c>
      <c r="M43" s="10"/>
      <c r="N43" s="11"/>
    </row>
    <row r="44" spans="1:14" customFormat="1" ht="15" x14ac:dyDescent="0.25">
      <c r="A44" s="12">
        <v>31</v>
      </c>
      <c r="B44" s="36" t="s">
        <v>190</v>
      </c>
      <c r="C44" s="14" t="s">
        <v>8</v>
      </c>
      <c r="D44" s="29">
        <v>0.26932499999999998</v>
      </c>
      <c r="F44" s="2" t="s">
        <v>7</v>
      </c>
      <c r="M44" s="10"/>
      <c r="N44" s="11"/>
    </row>
    <row r="45" spans="1:14" customFormat="1" ht="15" x14ac:dyDescent="0.25">
      <c r="A45" s="12">
        <v>32</v>
      </c>
      <c r="B45" s="13" t="s">
        <v>60</v>
      </c>
      <c r="C45" s="14" t="s">
        <v>6</v>
      </c>
      <c r="D45" s="27">
        <v>2.1545999999999998</v>
      </c>
      <c r="F45" s="2" t="s">
        <v>7</v>
      </c>
      <c r="M45" s="10"/>
      <c r="N45" s="11"/>
    </row>
    <row r="46" spans="1:14" customFormat="1" ht="15" x14ac:dyDescent="0.25">
      <c r="A46" s="12">
        <v>33</v>
      </c>
      <c r="B46" s="13" t="s">
        <v>61</v>
      </c>
      <c r="C46" s="14" t="s">
        <v>8</v>
      </c>
      <c r="D46" s="30">
        <v>3.4000000000000002E-2</v>
      </c>
      <c r="F46" s="2" t="s">
        <v>7</v>
      </c>
      <c r="M46" s="10"/>
      <c r="N46" s="11"/>
    </row>
    <row r="47" spans="1:14" customFormat="1" ht="22.5" x14ac:dyDescent="0.25">
      <c r="A47" s="12">
        <v>34</v>
      </c>
      <c r="B47" s="13" t="s">
        <v>62</v>
      </c>
      <c r="C47" s="14" t="s">
        <v>63</v>
      </c>
      <c r="D47" s="26">
        <v>0.02</v>
      </c>
      <c r="F47" s="2" t="s">
        <v>7</v>
      </c>
      <c r="M47" s="10"/>
      <c r="N47" s="11"/>
    </row>
    <row r="48" spans="1:14" customFormat="1" ht="22.5" x14ac:dyDescent="0.25">
      <c r="A48" s="12">
        <v>35</v>
      </c>
      <c r="B48" s="13" t="s">
        <v>64</v>
      </c>
      <c r="C48" s="14" t="s">
        <v>27</v>
      </c>
      <c r="D48" s="30">
        <v>1.2E-2</v>
      </c>
      <c r="F48" s="2" t="s">
        <v>7</v>
      </c>
      <c r="M48" s="10"/>
      <c r="N48" s="11"/>
    </row>
    <row r="49" spans="1:14" customFormat="1" ht="15" x14ac:dyDescent="0.25">
      <c r="A49" s="38" t="s">
        <v>65</v>
      </c>
      <c r="B49" s="38"/>
      <c r="C49" s="38"/>
      <c r="D49" s="38"/>
      <c r="M49" s="10"/>
      <c r="N49" s="11" t="s">
        <v>65</v>
      </c>
    </row>
    <row r="50" spans="1:14" customFormat="1" ht="22.5" x14ac:dyDescent="0.25">
      <c r="A50" s="35">
        <v>36</v>
      </c>
      <c r="B50" s="13" t="s">
        <v>66</v>
      </c>
      <c r="C50" s="14" t="s">
        <v>8</v>
      </c>
      <c r="D50" s="29">
        <v>0.26932499999999998</v>
      </c>
      <c r="F50" s="2" t="s">
        <v>7</v>
      </c>
      <c r="M50" s="10"/>
      <c r="N50" s="11"/>
    </row>
    <row r="51" spans="1:14" customFormat="1" ht="22.5" x14ac:dyDescent="0.25">
      <c r="A51" s="35">
        <v>37</v>
      </c>
      <c r="B51" s="13" t="s">
        <v>69</v>
      </c>
      <c r="C51" s="14" t="s">
        <v>27</v>
      </c>
      <c r="D51" s="30">
        <v>0.11700000000000001</v>
      </c>
      <c r="F51" s="2" t="s">
        <v>7</v>
      </c>
      <c r="M51" s="10"/>
      <c r="N51" s="11"/>
    </row>
    <row r="52" spans="1:14" customFormat="1" ht="15" x14ac:dyDescent="0.25">
      <c r="A52" s="38" t="s">
        <v>70</v>
      </c>
      <c r="B52" s="38"/>
      <c r="C52" s="38"/>
      <c r="D52" s="38"/>
      <c r="M52" s="10"/>
      <c r="N52" s="11" t="s">
        <v>70</v>
      </c>
    </row>
    <row r="53" spans="1:14" customFormat="1" ht="25.15" customHeight="1" x14ac:dyDescent="0.25">
      <c r="A53" s="35">
        <v>38</v>
      </c>
      <c r="B53" s="13" t="s">
        <v>71</v>
      </c>
      <c r="C53" s="14" t="s">
        <v>12</v>
      </c>
      <c r="D53" s="27">
        <v>0.21249999999999999</v>
      </c>
      <c r="F53" s="2" t="s">
        <v>7</v>
      </c>
      <c r="M53" s="10"/>
      <c r="N53" s="11"/>
    </row>
    <row r="54" spans="1:14" customFormat="1" ht="22.5" x14ac:dyDescent="0.25">
      <c r="A54" s="12">
        <v>40</v>
      </c>
      <c r="B54" s="13" t="s">
        <v>72</v>
      </c>
      <c r="C54" s="14" t="s">
        <v>8</v>
      </c>
      <c r="D54" s="30">
        <v>1.7999999999999999E-2</v>
      </c>
      <c r="F54" s="2" t="s">
        <v>7</v>
      </c>
      <c r="M54" s="10"/>
      <c r="N54" s="11"/>
    </row>
    <row r="55" spans="1:14" customFormat="1" ht="22.5" x14ac:dyDescent="0.25">
      <c r="A55" s="35">
        <v>41</v>
      </c>
      <c r="B55" s="13" t="s">
        <v>37</v>
      </c>
      <c r="C55" s="14" t="s">
        <v>8</v>
      </c>
      <c r="D55" s="30">
        <v>1.7999999999999999E-2</v>
      </c>
      <c r="F55" s="2" t="s">
        <v>7</v>
      </c>
      <c r="M55" s="10"/>
      <c r="N55" s="11"/>
    </row>
    <row r="56" spans="1:14" customFormat="1" ht="15" x14ac:dyDescent="0.25">
      <c r="A56" s="38" t="s">
        <v>73</v>
      </c>
      <c r="B56" s="38"/>
      <c r="C56" s="38"/>
      <c r="D56" s="38"/>
      <c r="M56" s="10"/>
      <c r="N56" s="11" t="s">
        <v>73</v>
      </c>
    </row>
    <row r="57" spans="1:14" customFormat="1" ht="33.75" x14ac:dyDescent="0.25">
      <c r="A57" s="43">
        <v>42</v>
      </c>
      <c r="B57" s="13" t="s">
        <v>74</v>
      </c>
      <c r="C57" s="14" t="s">
        <v>8</v>
      </c>
      <c r="D57" s="30">
        <v>3.5999999999999997E-2</v>
      </c>
      <c r="F57" s="2" t="s">
        <v>7</v>
      </c>
      <c r="M57" s="10"/>
      <c r="N57" s="11"/>
    </row>
    <row r="58" spans="1:14" customFormat="1" ht="33.75" x14ac:dyDescent="0.25">
      <c r="A58" s="45"/>
      <c r="B58" s="13" t="s">
        <v>75</v>
      </c>
      <c r="C58" s="14" t="s">
        <v>25</v>
      </c>
      <c r="D58" s="32">
        <v>3.6</v>
      </c>
      <c r="F58" s="2" t="s">
        <v>7</v>
      </c>
      <c r="M58" s="10"/>
      <c r="N58" s="11"/>
    </row>
    <row r="59" spans="1:14" customFormat="1" ht="22.5" x14ac:dyDescent="0.25">
      <c r="A59" s="45"/>
      <c r="B59" s="13" t="s">
        <v>76</v>
      </c>
      <c r="C59" s="14" t="s">
        <v>77</v>
      </c>
      <c r="D59" s="33">
        <v>1</v>
      </c>
      <c r="F59" s="2" t="s">
        <v>7</v>
      </c>
      <c r="M59" s="10"/>
      <c r="N59" s="11"/>
    </row>
    <row r="60" spans="1:14" customFormat="1" ht="15" x14ac:dyDescent="0.25">
      <c r="A60" s="45"/>
      <c r="B60" s="13" t="s">
        <v>78</v>
      </c>
      <c r="C60" s="14" t="s">
        <v>28</v>
      </c>
      <c r="D60" s="32">
        <v>9.8000000000000007</v>
      </c>
      <c r="F60" s="2" t="s">
        <v>7</v>
      </c>
      <c r="M60" s="10"/>
      <c r="N60" s="11"/>
    </row>
    <row r="61" spans="1:14" customFormat="1" ht="33.75" x14ac:dyDescent="0.25">
      <c r="A61" s="44"/>
      <c r="B61" s="13" t="s">
        <v>79</v>
      </c>
      <c r="C61" s="14" t="s">
        <v>80</v>
      </c>
      <c r="D61" s="33">
        <v>2</v>
      </c>
      <c r="F61" s="2" t="s">
        <v>7</v>
      </c>
      <c r="M61" s="10"/>
      <c r="N61" s="11"/>
    </row>
    <row r="62" spans="1:14" customFormat="1" ht="15" x14ac:dyDescent="0.25">
      <c r="A62" s="38" t="s">
        <v>81</v>
      </c>
      <c r="B62" s="38"/>
      <c r="C62" s="38"/>
      <c r="D62" s="38"/>
      <c r="M62" s="10"/>
      <c r="N62" s="11" t="s">
        <v>81</v>
      </c>
    </row>
    <row r="63" spans="1:14" customFormat="1" ht="22.5" x14ac:dyDescent="0.25">
      <c r="A63" s="12">
        <v>43</v>
      </c>
      <c r="B63" s="13" t="s">
        <v>82</v>
      </c>
      <c r="C63" s="14" t="s">
        <v>8</v>
      </c>
      <c r="D63" s="27">
        <v>9.7999999999999997E-3</v>
      </c>
      <c r="F63" s="2" t="s">
        <v>7</v>
      </c>
      <c r="M63" s="10"/>
      <c r="N63" s="11"/>
    </row>
    <row r="64" spans="1:14" customFormat="1" ht="22.5" x14ac:dyDescent="0.25">
      <c r="A64" s="43">
        <v>44</v>
      </c>
      <c r="B64" s="13" t="s">
        <v>37</v>
      </c>
      <c r="C64" s="14" t="s">
        <v>8</v>
      </c>
      <c r="D64" s="27">
        <v>9.7999999999999997E-3</v>
      </c>
      <c r="F64" s="2" t="s">
        <v>7</v>
      </c>
      <c r="M64" s="10"/>
      <c r="N64" s="11"/>
    </row>
    <row r="65" spans="1:14" customFormat="1" ht="15" x14ac:dyDescent="0.25">
      <c r="A65" s="45"/>
      <c r="B65" s="13" t="s">
        <v>38</v>
      </c>
      <c r="C65" s="14" t="s">
        <v>6</v>
      </c>
      <c r="D65" s="29">
        <v>2.9399999999999999E-4</v>
      </c>
      <c r="F65" s="2" t="s">
        <v>7</v>
      </c>
      <c r="M65" s="10"/>
      <c r="N65" s="11"/>
    </row>
    <row r="66" spans="1:14" customFormat="1" ht="33.75" x14ac:dyDescent="0.25">
      <c r="A66" s="44"/>
      <c r="B66" s="13" t="s">
        <v>39</v>
      </c>
      <c r="C66" s="14" t="s">
        <v>6</v>
      </c>
      <c r="D66" s="29">
        <v>1.9599999999999999E-4</v>
      </c>
      <c r="F66" s="2" t="s">
        <v>7</v>
      </c>
      <c r="M66" s="10"/>
      <c r="N66" s="11"/>
    </row>
    <row r="67" spans="1:14" customFormat="1" ht="15" x14ac:dyDescent="0.25">
      <c r="A67" s="38" t="s">
        <v>35</v>
      </c>
      <c r="B67" s="38"/>
      <c r="C67" s="38"/>
      <c r="D67" s="38"/>
      <c r="M67" s="10"/>
      <c r="N67" s="11" t="s">
        <v>35</v>
      </c>
    </row>
    <row r="68" spans="1:14" customFormat="1" ht="15" x14ac:dyDescent="0.25">
      <c r="A68" s="12">
        <v>45</v>
      </c>
      <c r="B68" s="13" t="s">
        <v>83</v>
      </c>
      <c r="C68" s="14" t="s">
        <v>25</v>
      </c>
      <c r="D68" s="30">
        <v>24.614999999999998</v>
      </c>
      <c r="F68" s="2" t="s">
        <v>7</v>
      </c>
      <c r="M68" s="10"/>
      <c r="N68" s="11"/>
    </row>
    <row r="69" spans="1:14" customFormat="1" ht="22.5" x14ac:dyDescent="0.25">
      <c r="A69" s="43">
        <v>46</v>
      </c>
      <c r="B69" s="13" t="s">
        <v>37</v>
      </c>
      <c r="C69" s="14" t="s">
        <v>8</v>
      </c>
      <c r="D69" s="28">
        <v>0.24615000000000001</v>
      </c>
      <c r="F69" s="2" t="s">
        <v>7</v>
      </c>
      <c r="M69" s="10"/>
      <c r="N69" s="11"/>
    </row>
    <row r="70" spans="1:14" customFormat="1" ht="15" x14ac:dyDescent="0.25">
      <c r="A70" s="45"/>
      <c r="B70" s="13" t="s">
        <v>38</v>
      </c>
      <c r="C70" s="14" t="s">
        <v>6</v>
      </c>
      <c r="D70" s="31">
        <v>7.3844999999999996E-3</v>
      </c>
      <c r="F70" s="2" t="s">
        <v>7</v>
      </c>
      <c r="M70" s="10"/>
      <c r="N70" s="11"/>
    </row>
    <row r="71" spans="1:14" customFormat="1" ht="38.1" customHeight="1" x14ac:dyDescent="0.25">
      <c r="A71" s="44"/>
      <c r="B71" s="13" t="s">
        <v>39</v>
      </c>
      <c r="C71" s="14" t="s">
        <v>6</v>
      </c>
      <c r="D71" s="29">
        <v>4.9230000000000003E-3</v>
      </c>
      <c r="F71" s="2" t="s">
        <v>7</v>
      </c>
      <c r="M71" s="10"/>
      <c r="N71" s="11"/>
    </row>
    <row r="72" spans="1:14" customFormat="1" ht="33.75" x14ac:dyDescent="0.25">
      <c r="A72" s="12">
        <v>47</v>
      </c>
      <c r="B72" s="13" t="s">
        <v>84</v>
      </c>
      <c r="C72" s="14" t="s">
        <v>8</v>
      </c>
      <c r="D72" s="26">
        <v>0.01</v>
      </c>
      <c r="F72" s="2" t="s">
        <v>7</v>
      </c>
      <c r="M72" s="10"/>
      <c r="N72" s="11"/>
    </row>
    <row r="73" spans="1:14" customFormat="1" ht="15" x14ac:dyDescent="0.25">
      <c r="A73" s="43">
        <v>48</v>
      </c>
      <c r="B73" s="36" t="s">
        <v>199</v>
      </c>
      <c r="C73" s="14" t="s">
        <v>8</v>
      </c>
      <c r="D73" s="27">
        <v>9.7999999999999997E-3</v>
      </c>
      <c r="F73" s="2" t="s">
        <v>7</v>
      </c>
      <c r="M73" s="10"/>
      <c r="N73" s="11"/>
    </row>
    <row r="74" spans="1:14" customFormat="1" ht="15" x14ac:dyDescent="0.25">
      <c r="A74" s="44"/>
      <c r="B74" s="13" t="s">
        <v>86</v>
      </c>
      <c r="C74" s="14" t="s">
        <v>6</v>
      </c>
      <c r="D74" s="31">
        <v>2.4250000000000001E-4</v>
      </c>
      <c r="F74" s="2" t="s">
        <v>7</v>
      </c>
      <c r="M74" s="10"/>
      <c r="N74" s="11"/>
    </row>
    <row r="75" spans="1:14" customFormat="1" ht="15" x14ac:dyDescent="0.25">
      <c r="A75" s="42" t="s">
        <v>87</v>
      </c>
      <c r="B75" s="42"/>
      <c r="C75" s="42"/>
      <c r="D75" s="42"/>
      <c r="M75" s="10" t="s">
        <v>87</v>
      </c>
      <c r="N75" s="11"/>
    </row>
    <row r="76" spans="1:14" customFormat="1" ht="15" x14ac:dyDescent="0.25">
      <c r="A76" s="38" t="s">
        <v>5</v>
      </c>
      <c r="B76" s="38"/>
      <c r="C76" s="38"/>
      <c r="D76" s="38"/>
      <c r="M76" s="10"/>
      <c r="N76" s="11" t="s">
        <v>5</v>
      </c>
    </row>
    <row r="77" spans="1:14" customFormat="1" ht="22.5" x14ac:dyDescent="0.25">
      <c r="A77" s="12">
        <v>49</v>
      </c>
      <c r="B77" s="13" t="s">
        <v>58</v>
      </c>
      <c r="C77" s="14" t="s">
        <v>27</v>
      </c>
      <c r="D77" s="27">
        <v>0.1368</v>
      </c>
      <c r="F77" s="2" t="s">
        <v>7</v>
      </c>
      <c r="M77" s="10"/>
      <c r="N77" s="11"/>
    </row>
    <row r="78" spans="1:14" customFormat="1" ht="15" x14ac:dyDescent="0.25">
      <c r="A78" s="12">
        <v>50</v>
      </c>
      <c r="B78" s="13" t="s">
        <v>88</v>
      </c>
      <c r="C78" s="14" t="s">
        <v>8</v>
      </c>
      <c r="D78" s="28">
        <v>0.11096</v>
      </c>
      <c r="F78" s="2" t="s">
        <v>7</v>
      </c>
      <c r="M78" s="10"/>
      <c r="N78" s="11"/>
    </row>
    <row r="79" spans="1:14" customFormat="1" ht="22.5" x14ac:dyDescent="0.25">
      <c r="A79" s="12">
        <v>51</v>
      </c>
      <c r="B79" s="13" t="s">
        <v>89</v>
      </c>
      <c r="C79" s="14" t="s">
        <v>54</v>
      </c>
      <c r="D79" s="26">
        <v>0.01</v>
      </c>
      <c r="F79" s="2" t="s">
        <v>7</v>
      </c>
      <c r="M79" s="10"/>
      <c r="N79" s="11"/>
    </row>
    <row r="80" spans="1:14" customFormat="1" ht="15" x14ac:dyDescent="0.25">
      <c r="A80" s="43">
        <v>52</v>
      </c>
      <c r="B80" s="13" t="s">
        <v>13</v>
      </c>
      <c r="C80" s="14" t="s">
        <v>12</v>
      </c>
      <c r="D80" s="27">
        <v>7.1000000000000004E-3</v>
      </c>
      <c r="F80" s="2" t="s">
        <v>7</v>
      </c>
      <c r="M80" s="10"/>
      <c r="N80" s="11"/>
    </row>
    <row r="81" spans="1:14" customFormat="1" ht="22.5" x14ac:dyDescent="0.25">
      <c r="A81" s="44"/>
      <c r="B81" s="13" t="s">
        <v>14</v>
      </c>
      <c r="C81" s="14" t="s">
        <v>6</v>
      </c>
      <c r="D81" s="28">
        <v>1.278E-2</v>
      </c>
      <c r="F81" s="2" t="s">
        <v>7</v>
      </c>
      <c r="M81" s="10"/>
      <c r="N81" s="11"/>
    </row>
    <row r="82" spans="1:14" customFormat="1" ht="15" x14ac:dyDescent="0.25">
      <c r="A82" s="38" t="s">
        <v>90</v>
      </c>
      <c r="B82" s="38"/>
      <c r="C82" s="38"/>
      <c r="D82" s="38"/>
      <c r="M82" s="10"/>
      <c r="N82" s="11" t="s">
        <v>90</v>
      </c>
    </row>
    <row r="83" spans="1:14" customFormat="1" ht="45" x14ac:dyDescent="0.25">
      <c r="A83" s="43">
        <v>53</v>
      </c>
      <c r="B83" s="13" t="s">
        <v>91</v>
      </c>
      <c r="C83" s="14" t="s">
        <v>8</v>
      </c>
      <c r="D83" s="27">
        <v>5.8900000000000001E-2</v>
      </c>
      <c r="F83" s="2" t="s">
        <v>7</v>
      </c>
      <c r="M83" s="10"/>
      <c r="N83" s="11"/>
    </row>
    <row r="84" spans="1:14" customFormat="1" ht="15" x14ac:dyDescent="0.25">
      <c r="A84" s="45"/>
      <c r="B84" s="13" t="s">
        <v>92</v>
      </c>
      <c r="C84" s="14" t="s">
        <v>25</v>
      </c>
      <c r="D84" s="27">
        <v>13.311400000000001</v>
      </c>
      <c r="F84" s="2" t="s">
        <v>7</v>
      </c>
      <c r="M84" s="10"/>
      <c r="N84" s="11"/>
    </row>
    <row r="85" spans="1:14" customFormat="1" ht="33.75" x14ac:dyDescent="0.25">
      <c r="A85" s="44"/>
      <c r="B85" s="13" t="s">
        <v>93</v>
      </c>
      <c r="C85" s="14" t="s">
        <v>12</v>
      </c>
      <c r="D85" s="29">
        <v>0.30333500000000002</v>
      </c>
      <c r="F85" s="2" t="s">
        <v>7</v>
      </c>
      <c r="M85" s="10"/>
      <c r="N85" s="11"/>
    </row>
    <row r="86" spans="1:14" customFormat="1" ht="33.75" x14ac:dyDescent="0.25">
      <c r="A86" s="43">
        <v>54</v>
      </c>
      <c r="B86" s="13" t="s">
        <v>94</v>
      </c>
      <c r="C86" s="14" t="s">
        <v>8</v>
      </c>
      <c r="D86" s="26">
        <v>0.08</v>
      </c>
      <c r="F86" s="2" t="s">
        <v>7</v>
      </c>
      <c r="M86" s="10"/>
      <c r="N86" s="11"/>
    </row>
    <row r="87" spans="1:14" customFormat="1" ht="15" x14ac:dyDescent="0.25">
      <c r="A87" s="44"/>
      <c r="B87" s="13" t="s">
        <v>38</v>
      </c>
      <c r="C87" s="14" t="s">
        <v>6</v>
      </c>
      <c r="D87" s="28">
        <v>5.0400000000000002E-3</v>
      </c>
      <c r="F87" s="2" t="s">
        <v>7</v>
      </c>
      <c r="M87" s="10"/>
      <c r="N87" s="11"/>
    </row>
    <row r="88" spans="1:14" customFormat="1" ht="15" x14ac:dyDescent="0.25">
      <c r="A88" s="38" t="s">
        <v>95</v>
      </c>
      <c r="B88" s="38"/>
      <c r="C88" s="38"/>
      <c r="D88" s="38"/>
      <c r="M88" s="10"/>
      <c r="N88" s="11" t="s">
        <v>95</v>
      </c>
    </row>
    <row r="89" spans="1:14" customFormat="1" ht="33.75" x14ac:dyDescent="0.25">
      <c r="A89" s="43">
        <v>55</v>
      </c>
      <c r="B89" s="13" t="s">
        <v>74</v>
      </c>
      <c r="C89" s="14" t="s">
        <v>8</v>
      </c>
      <c r="D89" s="27">
        <v>1.89E-2</v>
      </c>
      <c r="F89" s="2" t="s">
        <v>7</v>
      </c>
      <c r="M89" s="10"/>
      <c r="N89" s="11"/>
    </row>
    <row r="90" spans="1:14" customFormat="1" ht="33.75" x14ac:dyDescent="0.25">
      <c r="A90" s="45"/>
      <c r="B90" s="13" t="s">
        <v>75</v>
      </c>
      <c r="C90" s="14" t="s">
        <v>25</v>
      </c>
      <c r="D90" s="26">
        <v>1.89</v>
      </c>
      <c r="F90" s="2" t="s">
        <v>7</v>
      </c>
      <c r="M90" s="10"/>
      <c r="N90" s="11"/>
    </row>
    <row r="91" spans="1:14" customFormat="1" ht="22.5" x14ac:dyDescent="0.25">
      <c r="A91" s="45"/>
      <c r="B91" s="13" t="s">
        <v>76</v>
      </c>
      <c r="C91" s="14" t="s">
        <v>77</v>
      </c>
      <c r="D91" s="32">
        <v>0.5</v>
      </c>
      <c r="F91" s="2" t="s">
        <v>7</v>
      </c>
      <c r="M91" s="10"/>
      <c r="N91" s="11"/>
    </row>
    <row r="92" spans="1:14" customFormat="1" ht="15" x14ac:dyDescent="0.25">
      <c r="A92" s="45"/>
      <c r="B92" s="13" t="s">
        <v>78</v>
      </c>
      <c r="C92" s="14" t="s">
        <v>28</v>
      </c>
      <c r="D92" s="32">
        <v>10.199999999999999</v>
      </c>
      <c r="F92" s="2" t="s">
        <v>7</v>
      </c>
      <c r="M92" s="10"/>
      <c r="N92" s="11"/>
    </row>
    <row r="93" spans="1:14" customFormat="1" ht="23.85" customHeight="1" x14ac:dyDescent="0.25">
      <c r="A93" s="44"/>
      <c r="B93" s="13" t="s">
        <v>96</v>
      </c>
      <c r="C93" s="14" t="s">
        <v>80</v>
      </c>
      <c r="D93" s="33">
        <v>1</v>
      </c>
      <c r="F93" s="2" t="s">
        <v>7</v>
      </c>
      <c r="M93" s="10"/>
      <c r="N93" s="11"/>
    </row>
    <row r="94" spans="1:14" customFormat="1" ht="15" x14ac:dyDescent="0.25">
      <c r="A94" s="38" t="s">
        <v>97</v>
      </c>
      <c r="B94" s="38"/>
      <c r="C94" s="38"/>
      <c r="D94" s="38"/>
      <c r="M94" s="10"/>
      <c r="N94" s="11" t="s">
        <v>97</v>
      </c>
    </row>
    <row r="95" spans="1:14" customFormat="1" ht="22.5" x14ac:dyDescent="0.25">
      <c r="A95" s="12">
        <v>56</v>
      </c>
      <c r="B95" s="13" t="s">
        <v>98</v>
      </c>
      <c r="C95" s="14" t="s">
        <v>8</v>
      </c>
      <c r="D95" s="27">
        <v>2.2800000000000001E-2</v>
      </c>
      <c r="F95" s="2" t="s">
        <v>7</v>
      </c>
      <c r="M95" s="10"/>
      <c r="N95" s="11"/>
    </row>
    <row r="96" spans="1:14" customFormat="1" ht="22.5" x14ac:dyDescent="0.25">
      <c r="A96" s="43">
        <v>57</v>
      </c>
      <c r="B96" s="13" t="s">
        <v>66</v>
      </c>
      <c r="C96" s="14" t="s">
        <v>8</v>
      </c>
      <c r="D96" s="27">
        <v>2.2800000000000001E-2</v>
      </c>
      <c r="F96" s="2" t="s">
        <v>7</v>
      </c>
      <c r="M96" s="10"/>
      <c r="N96" s="11"/>
    </row>
    <row r="97" spans="1:14" customFormat="1" ht="15" x14ac:dyDescent="0.25">
      <c r="A97" s="45"/>
      <c r="B97" s="13" t="s">
        <v>67</v>
      </c>
      <c r="C97" s="14" t="s">
        <v>25</v>
      </c>
      <c r="D97" s="27">
        <v>2.3256000000000001</v>
      </c>
      <c r="F97" s="2" t="s">
        <v>7</v>
      </c>
      <c r="M97" s="10"/>
      <c r="N97" s="11"/>
    </row>
    <row r="98" spans="1:14" customFormat="1" ht="33.75" x14ac:dyDescent="0.25">
      <c r="A98" s="45"/>
      <c r="B98" s="13" t="s">
        <v>68</v>
      </c>
      <c r="C98" s="14" t="s">
        <v>6</v>
      </c>
      <c r="D98" s="28">
        <v>2.7359999999999999E-2</v>
      </c>
      <c r="F98" s="2" t="s">
        <v>7</v>
      </c>
      <c r="M98" s="10"/>
      <c r="N98" s="11"/>
    </row>
    <row r="99" spans="1:14" customFormat="1" ht="33.75" x14ac:dyDescent="0.25">
      <c r="A99" s="44"/>
      <c r="B99" s="13" t="s">
        <v>39</v>
      </c>
      <c r="C99" s="14" t="s">
        <v>6</v>
      </c>
      <c r="D99" s="29">
        <v>6.8400000000000004E-4</v>
      </c>
      <c r="F99" s="2" t="s">
        <v>7</v>
      </c>
      <c r="M99" s="10"/>
      <c r="N99" s="11"/>
    </row>
    <row r="100" spans="1:14" customFormat="1" ht="15" x14ac:dyDescent="0.25">
      <c r="A100" s="38" t="s">
        <v>99</v>
      </c>
      <c r="B100" s="38"/>
      <c r="C100" s="38"/>
      <c r="D100" s="38"/>
      <c r="M100" s="10"/>
      <c r="N100" s="11" t="s">
        <v>99</v>
      </c>
    </row>
    <row r="101" spans="1:14" customFormat="1" ht="22.5" x14ac:dyDescent="0.25">
      <c r="A101" s="43">
        <v>58</v>
      </c>
      <c r="B101" s="13" t="s">
        <v>100</v>
      </c>
      <c r="C101" s="14" t="s">
        <v>8</v>
      </c>
      <c r="D101" s="27">
        <v>7.1999999999999998E-3</v>
      </c>
      <c r="F101" s="2" t="s">
        <v>7</v>
      </c>
      <c r="M101" s="10"/>
      <c r="N101" s="11"/>
    </row>
    <row r="102" spans="1:14" customFormat="1" ht="33.75" x14ac:dyDescent="0.25">
      <c r="A102" s="44"/>
      <c r="B102" s="13" t="s">
        <v>39</v>
      </c>
      <c r="C102" s="14" t="s">
        <v>6</v>
      </c>
      <c r="D102" s="31">
        <v>4.9700000000000002E-5</v>
      </c>
      <c r="F102" s="2" t="s">
        <v>7</v>
      </c>
      <c r="M102" s="10"/>
      <c r="N102" s="11"/>
    </row>
    <row r="103" spans="1:14" customFormat="1" ht="37.35" customHeight="1" x14ac:dyDescent="0.25">
      <c r="A103" s="43">
        <v>59</v>
      </c>
      <c r="B103" s="13" t="s">
        <v>101</v>
      </c>
      <c r="C103" s="14" t="s">
        <v>8</v>
      </c>
      <c r="D103" s="27">
        <v>7.1999999999999998E-3</v>
      </c>
      <c r="F103" s="2" t="s">
        <v>7</v>
      </c>
      <c r="M103" s="10"/>
      <c r="N103" s="11"/>
    </row>
    <row r="104" spans="1:14" customFormat="1" ht="22.5" x14ac:dyDescent="0.25">
      <c r="A104" s="45"/>
      <c r="B104" s="13" t="s">
        <v>102</v>
      </c>
      <c r="C104" s="14" t="s">
        <v>6</v>
      </c>
      <c r="D104" s="28">
        <v>3.6000000000000002E-4</v>
      </c>
      <c r="F104" s="2" t="s">
        <v>7</v>
      </c>
      <c r="M104" s="10"/>
      <c r="N104" s="11"/>
    </row>
    <row r="105" spans="1:14" customFormat="1" ht="33.75" x14ac:dyDescent="0.25">
      <c r="A105" s="45"/>
      <c r="B105" s="13" t="s">
        <v>68</v>
      </c>
      <c r="C105" s="14" t="s">
        <v>6</v>
      </c>
      <c r="D105" s="28">
        <v>0.32318999999999998</v>
      </c>
      <c r="F105" s="2" t="s">
        <v>7</v>
      </c>
      <c r="M105" s="10"/>
      <c r="N105" s="11"/>
    </row>
    <row r="106" spans="1:14" customFormat="1" ht="22.5" x14ac:dyDescent="0.25">
      <c r="A106" s="44"/>
      <c r="B106" s="13" t="s">
        <v>103</v>
      </c>
      <c r="C106" s="14" t="s">
        <v>25</v>
      </c>
      <c r="D106" s="26">
        <v>0.72</v>
      </c>
      <c r="F106" s="2" t="s">
        <v>7</v>
      </c>
      <c r="M106" s="10"/>
      <c r="N106" s="11"/>
    </row>
    <row r="107" spans="1:14" customFormat="1" ht="15" x14ac:dyDescent="0.25">
      <c r="A107" s="38" t="s">
        <v>104</v>
      </c>
      <c r="B107" s="38"/>
      <c r="C107" s="38"/>
      <c r="D107" s="38"/>
      <c r="M107" s="10"/>
      <c r="N107" s="11" t="s">
        <v>104</v>
      </c>
    </row>
    <row r="108" spans="1:14" customFormat="1" ht="33.75" x14ac:dyDescent="0.25">
      <c r="A108" s="43">
        <v>60</v>
      </c>
      <c r="B108" s="13" t="s">
        <v>47</v>
      </c>
      <c r="C108" s="14" t="s">
        <v>48</v>
      </c>
      <c r="D108" s="27">
        <v>0.11020000000000001</v>
      </c>
      <c r="F108" s="2" t="s">
        <v>7</v>
      </c>
      <c r="M108" s="10"/>
      <c r="N108" s="11"/>
    </row>
    <row r="109" spans="1:14" customFormat="1" ht="15" x14ac:dyDescent="0.25">
      <c r="A109" s="44"/>
      <c r="B109" s="13" t="s">
        <v>49</v>
      </c>
      <c r="C109" s="14" t="s">
        <v>25</v>
      </c>
      <c r="D109" s="27">
        <v>0.60609999999999997</v>
      </c>
      <c r="F109" s="2" t="s">
        <v>7</v>
      </c>
      <c r="M109" s="10"/>
      <c r="N109" s="11"/>
    </row>
    <row r="110" spans="1:14" customFormat="1" ht="33.75" x14ac:dyDescent="0.25">
      <c r="A110" s="43">
        <v>61</v>
      </c>
      <c r="B110" s="13" t="s">
        <v>50</v>
      </c>
      <c r="C110" s="14" t="s">
        <v>8</v>
      </c>
      <c r="D110" s="28">
        <v>0.11096</v>
      </c>
      <c r="F110" s="2" t="s">
        <v>7</v>
      </c>
      <c r="M110" s="10"/>
      <c r="N110" s="11"/>
    </row>
    <row r="111" spans="1:14" customFormat="1" ht="22.5" x14ac:dyDescent="0.25">
      <c r="A111" s="44"/>
      <c r="B111" s="13" t="s">
        <v>51</v>
      </c>
      <c r="C111" s="14" t="s">
        <v>25</v>
      </c>
      <c r="D111" s="28">
        <v>11.317920000000001</v>
      </c>
      <c r="F111" s="2" t="s">
        <v>7</v>
      </c>
      <c r="M111" s="10"/>
      <c r="N111" s="11"/>
    </row>
    <row r="112" spans="1:14" customFormat="1" ht="15" x14ac:dyDescent="0.25">
      <c r="A112" s="38" t="s">
        <v>105</v>
      </c>
      <c r="B112" s="38"/>
      <c r="C112" s="38"/>
      <c r="D112" s="38"/>
      <c r="M112" s="10"/>
      <c r="N112" s="11" t="s">
        <v>105</v>
      </c>
    </row>
    <row r="113" spans="1:14" customFormat="1" ht="15" x14ac:dyDescent="0.25">
      <c r="A113" s="43">
        <v>62</v>
      </c>
      <c r="B113" s="13" t="s">
        <v>106</v>
      </c>
      <c r="C113" s="14" t="s">
        <v>8</v>
      </c>
      <c r="D113" s="28">
        <v>8.8160000000000002E-2</v>
      </c>
      <c r="F113" s="2" t="s">
        <v>7</v>
      </c>
      <c r="M113" s="10"/>
      <c r="N113" s="11"/>
    </row>
    <row r="114" spans="1:14" customFormat="1" ht="33.75" x14ac:dyDescent="0.25">
      <c r="A114" s="45"/>
      <c r="B114" s="13" t="s">
        <v>107</v>
      </c>
      <c r="C114" s="14" t="s">
        <v>25</v>
      </c>
      <c r="D114" s="28">
        <v>8.9923199999999994</v>
      </c>
      <c r="F114" s="2" t="s">
        <v>7</v>
      </c>
      <c r="M114" s="10"/>
      <c r="N114" s="11"/>
    </row>
    <row r="115" spans="1:14" customFormat="1" ht="15" x14ac:dyDescent="0.25">
      <c r="A115" s="44"/>
      <c r="B115" s="13" t="s">
        <v>108</v>
      </c>
      <c r="C115" s="14" t="s">
        <v>21</v>
      </c>
      <c r="D115" s="30">
        <v>4.4080000000000004</v>
      </c>
      <c r="F115" s="2" t="s">
        <v>7</v>
      </c>
      <c r="M115" s="10"/>
      <c r="N115" s="11"/>
    </row>
    <row r="116" spans="1:14" customFormat="1" ht="15" x14ac:dyDescent="0.25">
      <c r="A116" s="43">
        <v>63</v>
      </c>
      <c r="B116" s="13" t="s">
        <v>109</v>
      </c>
      <c r="C116" s="14" t="s">
        <v>27</v>
      </c>
      <c r="D116" s="27">
        <v>0.1658</v>
      </c>
      <c r="F116" s="2" t="s">
        <v>7</v>
      </c>
      <c r="M116" s="10"/>
      <c r="N116" s="11"/>
    </row>
    <row r="117" spans="1:14" customFormat="1" ht="15" x14ac:dyDescent="0.25">
      <c r="A117" s="44"/>
      <c r="B117" s="13" t="s">
        <v>56</v>
      </c>
      <c r="C117" s="14" t="s">
        <v>28</v>
      </c>
      <c r="D117" s="27">
        <v>16.745799999999999</v>
      </c>
      <c r="F117" s="2" t="s">
        <v>7</v>
      </c>
      <c r="M117" s="10"/>
      <c r="N117" s="11"/>
    </row>
    <row r="118" spans="1:14" customFormat="1" ht="15" x14ac:dyDescent="0.25">
      <c r="A118" s="38" t="s">
        <v>110</v>
      </c>
      <c r="B118" s="38"/>
      <c r="C118" s="38"/>
      <c r="D118" s="38"/>
      <c r="M118" s="10"/>
      <c r="N118" s="11" t="s">
        <v>110</v>
      </c>
    </row>
    <row r="119" spans="1:14" customFormat="1" ht="27.2" customHeight="1" x14ac:dyDescent="0.25">
      <c r="A119" s="43">
        <v>64</v>
      </c>
      <c r="B119" s="13" t="s">
        <v>71</v>
      </c>
      <c r="C119" s="14" t="s">
        <v>12</v>
      </c>
      <c r="D119" s="30">
        <v>0.22500000000000001</v>
      </c>
      <c r="F119" s="2" t="s">
        <v>7</v>
      </c>
      <c r="M119" s="10"/>
      <c r="N119" s="11"/>
    </row>
    <row r="120" spans="1:14" customFormat="1" ht="22.5" x14ac:dyDescent="0.25">
      <c r="A120" s="44"/>
      <c r="B120" s="13" t="s">
        <v>17</v>
      </c>
      <c r="C120" s="14" t="s">
        <v>18</v>
      </c>
      <c r="D120" s="28">
        <v>7.2450000000000001E-2</v>
      </c>
      <c r="F120" s="2" t="s">
        <v>7</v>
      </c>
      <c r="M120" s="10"/>
      <c r="N120" s="11"/>
    </row>
    <row r="121" spans="1:14" customFormat="1" ht="15" x14ac:dyDescent="0.25">
      <c r="A121" s="43">
        <v>65</v>
      </c>
      <c r="B121" s="13" t="s">
        <v>13</v>
      </c>
      <c r="C121" s="14" t="s">
        <v>12</v>
      </c>
      <c r="D121" s="30">
        <v>5.3999999999999999E-2</v>
      </c>
      <c r="F121" s="2" t="s">
        <v>7</v>
      </c>
      <c r="M121" s="10"/>
      <c r="N121" s="11"/>
    </row>
    <row r="122" spans="1:14" customFormat="1" ht="22.5" x14ac:dyDescent="0.25">
      <c r="A122" s="44"/>
      <c r="B122" s="13" t="s">
        <v>14</v>
      </c>
      <c r="C122" s="14" t="s">
        <v>6</v>
      </c>
      <c r="D122" s="27">
        <v>9.7199999999999995E-2</v>
      </c>
      <c r="F122" s="2" t="s">
        <v>7</v>
      </c>
      <c r="M122" s="10"/>
      <c r="N122" s="11"/>
    </row>
    <row r="123" spans="1:14" customFormat="1" ht="15" x14ac:dyDescent="0.25">
      <c r="A123" s="38" t="s">
        <v>35</v>
      </c>
      <c r="B123" s="38"/>
      <c r="C123" s="38"/>
      <c r="D123" s="38"/>
      <c r="M123" s="10"/>
      <c r="N123" s="11" t="s">
        <v>35</v>
      </c>
    </row>
    <row r="124" spans="1:14" customFormat="1" ht="15" x14ac:dyDescent="0.25">
      <c r="A124" s="12">
        <v>66</v>
      </c>
      <c r="B124" s="13" t="s">
        <v>10</v>
      </c>
      <c r="C124" s="14" t="s">
        <v>8</v>
      </c>
      <c r="D124" s="28">
        <v>0.11096</v>
      </c>
      <c r="F124" s="2" t="s">
        <v>7</v>
      </c>
      <c r="M124" s="10"/>
      <c r="N124" s="11"/>
    </row>
    <row r="125" spans="1:14" customFormat="1" ht="33.75" x14ac:dyDescent="0.25">
      <c r="A125" s="12">
        <v>67</v>
      </c>
      <c r="B125" s="13" t="s">
        <v>111</v>
      </c>
      <c r="C125" s="14" t="s">
        <v>8</v>
      </c>
      <c r="D125" s="30">
        <v>5.0000000000000001E-3</v>
      </c>
      <c r="F125" s="2" t="s">
        <v>7</v>
      </c>
      <c r="M125" s="10"/>
      <c r="N125" s="11"/>
    </row>
    <row r="126" spans="1:14" customFormat="1" ht="33.75" x14ac:dyDescent="0.25">
      <c r="A126" s="43">
        <v>68</v>
      </c>
      <c r="B126" s="13" t="s">
        <v>112</v>
      </c>
      <c r="C126" s="14" t="s">
        <v>8</v>
      </c>
      <c r="D126" s="28">
        <v>0.49284</v>
      </c>
      <c r="F126" s="2" t="s">
        <v>7</v>
      </c>
      <c r="M126" s="10"/>
      <c r="N126" s="11"/>
    </row>
    <row r="127" spans="1:14" customFormat="1" ht="15" x14ac:dyDescent="0.25">
      <c r="A127" s="44"/>
      <c r="B127" s="13" t="s">
        <v>38</v>
      </c>
      <c r="C127" s="14" t="s">
        <v>6</v>
      </c>
      <c r="D127" s="31">
        <v>3.1048900000000001E-2</v>
      </c>
      <c r="F127" s="2" t="s">
        <v>7</v>
      </c>
      <c r="M127" s="10"/>
      <c r="N127" s="11"/>
    </row>
    <row r="128" spans="1:14" customFormat="1" ht="33.75" x14ac:dyDescent="0.25">
      <c r="A128" s="12">
        <v>69</v>
      </c>
      <c r="B128" s="13" t="s">
        <v>113</v>
      </c>
      <c r="C128" s="14" t="s">
        <v>8</v>
      </c>
      <c r="D128" s="30">
        <v>1.7999999999999999E-2</v>
      </c>
      <c r="F128" s="2" t="s">
        <v>7</v>
      </c>
      <c r="M128" s="10"/>
      <c r="N128" s="11"/>
    </row>
    <row r="129" spans="1:14" customFormat="1" ht="22.5" x14ac:dyDescent="0.25">
      <c r="A129" s="43">
        <v>70</v>
      </c>
      <c r="B129" s="13" t="s">
        <v>37</v>
      </c>
      <c r="C129" s="14" t="s">
        <v>8</v>
      </c>
      <c r="D129" s="30">
        <v>1.7999999999999999E-2</v>
      </c>
      <c r="F129" s="2" t="s">
        <v>7</v>
      </c>
      <c r="M129" s="10"/>
      <c r="N129" s="11"/>
    </row>
    <row r="130" spans="1:14" customFormat="1" ht="15" x14ac:dyDescent="0.25">
      <c r="A130" s="45"/>
      <c r="B130" s="13" t="s">
        <v>38</v>
      </c>
      <c r="C130" s="14" t="s">
        <v>6</v>
      </c>
      <c r="D130" s="28">
        <v>5.4000000000000001E-4</v>
      </c>
      <c r="F130" s="2" t="s">
        <v>7</v>
      </c>
      <c r="M130" s="10"/>
      <c r="N130" s="11"/>
    </row>
    <row r="131" spans="1:14" customFormat="1" ht="33.75" x14ac:dyDescent="0.25">
      <c r="A131" s="44"/>
      <c r="B131" s="13" t="s">
        <v>39</v>
      </c>
      <c r="C131" s="14" t="s">
        <v>6</v>
      </c>
      <c r="D131" s="28">
        <v>3.6000000000000002E-4</v>
      </c>
      <c r="F131" s="2" t="s">
        <v>7</v>
      </c>
      <c r="M131" s="10"/>
      <c r="N131" s="11"/>
    </row>
    <row r="132" spans="1:14" customFormat="1" ht="15" x14ac:dyDescent="0.25">
      <c r="A132" s="42" t="s">
        <v>114</v>
      </c>
      <c r="B132" s="42"/>
      <c r="C132" s="42"/>
      <c r="D132" s="42"/>
      <c r="M132" s="10" t="s">
        <v>114</v>
      </c>
      <c r="N132" s="11"/>
    </row>
    <row r="133" spans="1:14" customFormat="1" ht="15" x14ac:dyDescent="0.25">
      <c r="A133" s="38" t="s">
        <v>5</v>
      </c>
      <c r="B133" s="38"/>
      <c r="C133" s="38"/>
      <c r="D133" s="38"/>
      <c r="M133" s="10"/>
      <c r="N133" s="11" t="s">
        <v>5</v>
      </c>
    </row>
    <row r="134" spans="1:14" customFormat="1" ht="15" x14ac:dyDescent="0.25">
      <c r="A134" s="12">
        <v>71</v>
      </c>
      <c r="B134" s="13" t="s">
        <v>61</v>
      </c>
      <c r="C134" s="14" t="s">
        <v>8</v>
      </c>
      <c r="D134" s="30">
        <v>1.7000000000000001E-2</v>
      </c>
      <c r="F134" s="2" t="s">
        <v>7</v>
      </c>
      <c r="M134" s="10"/>
      <c r="N134" s="11"/>
    </row>
    <row r="135" spans="1:14" customFormat="1" ht="22.5" x14ac:dyDescent="0.25">
      <c r="A135" s="12">
        <v>72</v>
      </c>
      <c r="B135" s="13" t="s">
        <v>62</v>
      </c>
      <c r="C135" s="14" t="s">
        <v>63</v>
      </c>
      <c r="D135" s="26">
        <v>0.01</v>
      </c>
      <c r="F135" s="2" t="s">
        <v>7</v>
      </c>
      <c r="M135" s="10"/>
      <c r="N135" s="11"/>
    </row>
    <row r="136" spans="1:14" customFormat="1" ht="15" x14ac:dyDescent="0.25">
      <c r="A136" s="12">
        <v>73</v>
      </c>
      <c r="B136" s="13" t="s">
        <v>88</v>
      </c>
      <c r="C136" s="14" t="s">
        <v>8</v>
      </c>
      <c r="D136" s="29">
        <v>0.129332</v>
      </c>
      <c r="F136" s="2" t="s">
        <v>7</v>
      </c>
      <c r="M136" s="10"/>
      <c r="N136" s="11"/>
    </row>
    <row r="137" spans="1:14" customFormat="1" ht="15" x14ac:dyDescent="0.25">
      <c r="A137" s="38" t="s">
        <v>115</v>
      </c>
      <c r="B137" s="38"/>
      <c r="C137" s="38"/>
      <c r="D137" s="38"/>
      <c r="M137" s="10"/>
      <c r="N137" s="11" t="s">
        <v>115</v>
      </c>
    </row>
    <row r="138" spans="1:14" customFormat="1" ht="27.2" customHeight="1" x14ac:dyDescent="0.25">
      <c r="A138" s="43">
        <v>74</v>
      </c>
      <c r="B138" s="13" t="s">
        <v>71</v>
      </c>
      <c r="C138" s="14" t="s">
        <v>12</v>
      </c>
      <c r="D138" s="30">
        <v>0.22500000000000001</v>
      </c>
      <c r="F138" s="2" t="s">
        <v>7</v>
      </c>
      <c r="M138" s="10"/>
      <c r="N138" s="11"/>
    </row>
    <row r="139" spans="1:14" customFormat="1" ht="22.5" x14ac:dyDescent="0.25">
      <c r="A139" s="44"/>
      <c r="B139" s="13" t="s">
        <v>17</v>
      </c>
      <c r="C139" s="14" t="s">
        <v>18</v>
      </c>
      <c r="D139" s="28">
        <v>7.2450000000000001E-2</v>
      </c>
      <c r="F139" s="2" t="s">
        <v>7</v>
      </c>
      <c r="M139" s="10"/>
      <c r="N139" s="11"/>
    </row>
    <row r="140" spans="1:14" customFormat="1" ht="15" x14ac:dyDescent="0.25">
      <c r="A140" s="43">
        <v>75</v>
      </c>
      <c r="B140" s="13" t="s">
        <v>13</v>
      </c>
      <c r="C140" s="14" t="s">
        <v>12</v>
      </c>
      <c r="D140" s="30">
        <v>5.3999999999999999E-2</v>
      </c>
      <c r="F140" s="2" t="s">
        <v>7</v>
      </c>
      <c r="M140" s="10"/>
      <c r="N140" s="11"/>
    </row>
    <row r="141" spans="1:14" customFormat="1" ht="22.5" x14ac:dyDescent="0.25">
      <c r="A141" s="44"/>
      <c r="B141" s="13" t="s">
        <v>14</v>
      </c>
      <c r="C141" s="14" t="s">
        <v>6</v>
      </c>
      <c r="D141" s="27">
        <v>9.7199999999999995E-2</v>
      </c>
      <c r="F141" s="2" t="s">
        <v>7</v>
      </c>
      <c r="M141" s="10"/>
      <c r="N141" s="11"/>
    </row>
    <row r="142" spans="1:14" customFormat="1" ht="15" x14ac:dyDescent="0.25">
      <c r="A142" s="38" t="s">
        <v>35</v>
      </c>
      <c r="B142" s="38"/>
      <c r="C142" s="38"/>
      <c r="D142" s="38"/>
      <c r="M142" s="10"/>
      <c r="N142" s="11" t="s">
        <v>35</v>
      </c>
    </row>
    <row r="143" spans="1:14" customFormat="1" ht="15" x14ac:dyDescent="0.25">
      <c r="A143" s="38" t="s">
        <v>116</v>
      </c>
      <c r="B143" s="38"/>
      <c r="C143" s="38"/>
      <c r="D143" s="38"/>
      <c r="M143" s="10"/>
      <c r="N143" s="11" t="s">
        <v>116</v>
      </c>
    </row>
    <row r="144" spans="1:14" customFormat="1" ht="33.75" x14ac:dyDescent="0.25">
      <c r="A144" s="43">
        <v>76</v>
      </c>
      <c r="B144" s="13" t="s">
        <v>112</v>
      </c>
      <c r="C144" s="14" t="s">
        <v>8</v>
      </c>
      <c r="D144" s="28">
        <v>0.54207000000000005</v>
      </c>
      <c r="F144" s="2" t="s">
        <v>7</v>
      </c>
      <c r="M144" s="10"/>
      <c r="N144" s="11"/>
    </row>
    <row r="145" spans="1:14" customFormat="1" ht="15" x14ac:dyDescent="0.25">
      <c r="A145" s="44"/>
      <c r="B145" s="13" t="s">
        <v>38</v>
      </c>
      <c r="C145" s="14" t="s">
        <v>6</v>
      </c>
      <c r="D145" s="31">
        <v>3.4150399999999997E-2</v>
      </c>
      <c r="F145" s="2" t="s">
        <v>7</v>
      </c>
      <c r="M145" s="10"/>
      <c r="N145" s="11"/>
    </row>
    <row r="146" spans="1:14" customFormat="1" ht="15" x14ac:dyDescent="0.25">
      <c r="A146" s="38" t="s">
        <v>117</v>
      </c>
      <c r="B146" s="38"/>
      <c r="C146" s="38"/>
      <c r="D146" s="38"/>
      <c r="M146" s="10"/>
      <c r="N146" s="11" t="s">
        <v>117</v>
      </c>
    </row>
    <row r="147" spans="1:14" customFormat="1" ht="15" x14ac:dyDescent="0.25">
      <c r="A147" s="12">
        <v>77</v>
      </c>
      <c r="B147" s="13" t="s">
        <v>10</v>
      </c>
      <c r="C147" s="14" t="s">
        <v>8</v>
      </c>
      <c r="D147" s="29">
        <v>0.129332</v>
      </c>
      <c r="F147" s="2" t="s">
        <v>7</v>
      </c>
      <c r="M147" s="10"/>
      <c r="N147" s="11"/>
    </row>
    <row r="148" spans="1:14" customFormat="1" ht="33.75" x14ac:dyDescent="0.25">
      <c r="A148" s="43">
        <v>78</v>
      </c>
      <c r="B148" s="13" t="s">
        <v>118</v>
      </c>
      <c r="C148" s="14" t="s">
        <v>8</v>
      </c>
      <c r="D148" s="29">
        <v>0.129332</v>
      </c>
      <c r="F148" s="2" t="s">
        <v>7</v>
      </c>
      <c r="M148" s="10"/>
      <c r="N148" s="11"/>
    </row>
    <row r="149" spans="1:14" customFormat="1" ht="15" x14ac:dyDescent="0.25">
      <c r="A149" s="44"/>
      <c r="B149" s="13" t="s">
        <v>38</v>
      </c>
      <c r="C149" s="14" t="s">
        <v>6</v>
      </c>
      <c r="D149" s="31">
        <v>8.1478999999999996E-3</v>
      </c>
      <c r="F149" s="2" t="s">
        <v>7</v>
      </c>
      <c r="M149" s="10"/>
      <c r="N149" s="11"/>
    </row>
    <row r="150" spans="1:14" customFormat="1" ht="15" x14ac:dyDescent="0.25">
      <c r="A150" s="38" t="s">
        <v>119</v>
      </c>
      <c r="B150" s="38"/>
      <c r="C150" s="38"/>
      <c r="D150" s="38"/>
      <c r="M150" s="10"/>
      <c r="N150" s="11" t="s">
        <v>119</v>
      </c>
    </row>
    <row r="151" spans="1:14" customFormat="1" ht="22.5" x14ac:dyDescent="0.25">
      <c r="A151" s="12">
        <v>79</v>
      </c>
      <c r="B151" s="13" t="s">
        <v>72</v>
      </c>
      <c r="C151" s="14" t="s">
        <v>8</v>
      </c>
      <c r="D151" s="30">
        <v>1.7999999999999999E-2</v>
      </c>
      <c r="F151" s="2" t="s">
        <v>7</v>
      </c>
      <c r="M151" s="10"/>
      <c r="N151" s="11"/>
    </row>
    <row r="152" spans="1:14" customFormat="1" ht="22.5" x14ac:dyDescent="0.25">
      <c r="A152" s="43">
        <v>80</v>
      </c>
      <c r="B152" s="13" t="s">
        <v>37</v>
      </c>
      <c r="C152" s="14" t="s">
        <v>8</v>
      </c>
      <c r="D152" s="30">
        <v>1.7999999999999999E-2</v>
      </c>
      <c r="F152" s="2" t="s">
        <v>7</v>
      </c>
      <c r="M152" s="10"/>
      <c r="N152" s="11"/>
    </row>
    <row r="153" spans="1:14" customFormat="1" ht="15" x14ac:dyDescent="0.25">
      <c r="A153" s="45"/>
      <c r="B153" s="13" t="s">
        <v>38</v>
      </c>
      <c r="C153" s="14" t="s">
        <v>6</v>
      </c>
      <c r="D153" s="28">
        <v>5.4000000000000001E-4</v>
      </c>
      <c r="F153" s="2" t="s">
        <v>7</v>
      </c>
      <c r="M153" s="10"/>
      <c r="N153" s="11"/>
    </row>
    <row r="154" spans="1:14" customFormat="1" ht="33.75" x14ac:dyDescent="0.25">
      <c r="A154" s="44"/>
      <c r="B154" s="13" t="s">
        <v>39</v>
      </c>
      <c r="C154" s="14" t="s">
        <v>6</v>
      </c>
      <c r="D154" s="28">
        <v>3.6000000000000002E-4</v>
      </c>
      <c r="F154" s="2" t="s">
        <v>7</v>
      </c>
      <c r="M154" s="10"/>
      <c r="N154" s="11"/>
    </row>
    <row r="155" spans="1:14" customFormat="1" ht="22.5" x14ac:dyDescent="0.25">
      <c r="A155" s="43">
        <v>81</v>
      </c>
      <c r="B155" s="13" t="s">
        <v>85</v>
      </c>
      <c r="C155" s="14" t="s">
        <v>8</v>
      </c>
      <c r="D155" s="27">
        <v>1.0200000000000001E-2</v>
      </c>
      <c r="F155" s="2" t="s">
        <v>7</v>
      </c>
      <c r="M155" s="10"/>
      <c r="N155" s="11"/>
    </row>
    <row r="156" spans="1:14" customFormat="1" ht="15" x14ac:dyDescent="0.25">
      <c r="A156" s="44"/>
      <c r="B156" s="13" t="s">
        <v>86</v>
      </c>
      <c r="C156" s="14" t="s">
        <v>6</v>
      </c>
      <c r="D156" s="31">
        <v>2.5230000000000001E-4</v>
      </c>
      <c r="F156" s="2" t="s">
        <v>7</v>
      </c>
      <c r="M156" s="10"/>
      <c r="N156" s="11"/>
    </row>
    <row r="157" spans="1:14" customFormat="1" ht="15" x14ac:dyDescent="0.25">
      <c r="A157" s="38" t="s">
        <v>65</v>
      </c>
      <c r="B157" s="38"/>
      <c r="C157" s="38"/>
      <c r="D157" s="38"/>
      <c r="M157" s="10"/>
      <c r="N157" s="11" t="s">
        <v>65</v>
      </c>
    </row>
    <row r="158" spans="1:14" customFormat="1" ht="15" x14ac:dyDescent="0.25">
      <c r="A158" s="43">
        <v>82</v>
      </c>
      <c r="B158" s="13" t="s">
        <v>106</v>
      </c>
      <c r="C158" s="14" t="s">
        <v>8</v>
      </c>
      <c r="D158" s="29">
        <v>0.129332</v>
      </c>
      <c r="F158" s="2" t="s">
        <v>7</v>
      </c>
      <c r="M158" s="10"/>
      <c r="N158" s="11"/>
    </row>
    <row r="159" spans="1:14" customFormat="1" ht="33.75" x14ac:dyDescent="0.25">
      <c r="A159" s="45"/>
      <c r="B159" s="13" t="s">
        <v>107</v>
      </c>
      <c r="C159" s="14" t="s">
        <v>25</v>
      </c>
      <c r="D159" s="29">
        <v>13.191864000000001</v>
      </c>
      <c r="F159" s="2" t="s">
        <v>7</v>
      </c>
      <c r="M159" s="10"/>
      <c r="N159" s="11"/>
    </row>
    <row r="160" spans="1:14" customFormat="1" ht="15" x14ac:dyDescent="0.25">
      <c r="A160" s="44"/>
      <c r="B160" s="13" t="s">
        <v>108</v>
      </c>
      <c r="C160" s="14" t="s">
        <v>21</v>
      </c>
      <c r="D160" s="27">
        <v>6.4665999999999997</v>
      </c>
      <c r="F160" s="2" t="s">
        <v>7</v>
      </c>
      <c r="M160" s="10"/>
      <c r="N160" s="11"/>
    </row>
    <row r="161" spans="1:14" customFormat="1" ht="15" x14ac:dyDescent="0.25">
      <c r="A161" s="43">
        <v>83</v>
      </c>
      <c r="B161" s="13" t="s">
        <v>109</v>
      </c>
      <c r="C161" s="14" t="s">
        <v>27</v>
      </c>
      <c r="D161" s="27">
        <v>0.15359999999999999</v>
      </c>
      <c r="F161" s="2" t="s">
        <v>7</v>
      </c>
      <c r="M161" s="10"/>
      <c r="N161" s="11"/>
    </row>
    <row r="162" spans="1:14" customFormat="1" ht="15" x14ac:dyDescent="0.25">
      <c r="A162" s="44"/>
      <c r="B162" s="13" t="s">
        <v>56</v>
      </c>
      <c r="C162" s="14" t="s">
        <v>28</v>
      </c>
      <c r="D162" s="27">
        <v>15.5136</v>
      </c>
      <c r="F162" s="2" t="s">
        <v>7</v>
      </c>
      <c r="M162" s="10"/>
      <c r="N162" s="11"/>
    </row>
    <row r="163" spans="1:14" customFormat="1" ht="15" x14ac:dyDescent="0.25">
      <c r="A163" s="42" t="s">
        <v>120</v>
      </c>
      <c r="B163" s="42"/>
      <c r="C163" s="42"/>
      <c r="D163" s="42"/>
      <c r="M163" s="10" t="s">
        <v>120</v>
      </c>
      <c r="N163" s="11"/>
    </row>
    <row r="164" spans="1:14" customFormat="1" ht="15" x14ac:dyDescent="0.25">
      <c r="A164" s="38" t="s">
        <v>5</v>
      </c>
      <c r="B164" s="38"/>
      <c r="C164" s="38"/>
      <c r="D164" s="38"/>
      <c r="M164" s="10"/>
      <c r="N164" s="11" t="s">
        <v>5</v>
      </c>
    </row>
    <row r="165" spans="1:14" customFormat="1" ht="15" x14ac:dyDescent="0.25">
      <c r="A165" s="12">
        <v>84</v>
      </c>
      <c r="B165" s="13" t="s">
        <v>61</v>
      </c>
      <c r="C165" s="14" t="s">
        <v>8</v>
      </c>
      <c r="D165" s="30">
        <v>1.7000000000000001E-2</v>
      </c>
      <c r="F165" s="2" t="s">
        <v>7</v>
      </c>
      <c r="M165" s="10"/>
      <c r="N165" s="11"/>
    </row>
    <row r="166" spans="1:14" customFormat="1" ht="15" x14ac:dyDescent="0.25">
      <c r="A166" s="12">
        <v>85</v>
      </c>
      <c r="B166" s="13" t="s">
        <v>121</v>
      </c>
      <c r="C166" s="14" t="s">
        <v>27</v>
      </c>
      <c r="D166" s="30">
        <v>4.9000000000000002E-2</v>
      </c>
      <c r="F166" s="2" t="s">
        <v>7</v>
      </c>
      <c r="M166" s="10"/>
      <c r="N166" s="11"/>
    </row>
    <row r="167" spans="1:14" customFormat="1" ht="22.5" x14ac:dyDescent="0.25">
      <c r="A167" s="12">
        <v>86</v>
      </c>
      <c r="B167" s="13" t="s">
        <v>62</v>
      </c>
      <c r="C167" s="14" t="s">
        <v>63</v>
      </c>
      <c r="D167" s="26">
        <v>0.01</v>
      </c>
      <c r="F167" s="2" t="s">
        <v>7</v>
      </c>
      <c r="M167" s="10"/>
      <c r="N167" s="11"/>
    </row>
    <row r="168" spans="1:14" customFormat="1" ht="22.5" x14ac:dyDescent="0.25">
      <c r="A168" s="12">
        <v>87</v>
      </c>
      <c r="B168" s="13" t="s">
        <v>58</v>
      </c>
      <c r="C168" s="14" t="s">
        <v>27</v>
      </c>
      <c r="D168" s="30">
        <v>2.8000000000000001E-2</v>
      </c>
      <c r="F168" s="2" t="s">
        <v>7</v>
      </c>
      <c r="M168" s="10"/>
      <c r="N168" s="11"/>
    </row>
    <row r="169" spans="1:14" customFormat="1" ht="15" x14ac:dyDescent="0.25">
      <c r="A169" s="12">
        <v>88</v>
      </c>
      <c r="B169" s="13" t="s">
        <v>88</v>
      </c>
      <c r="C169" s="14" t="s">
        <v>8</v>
      </c>
      <c r="D169" s="26">
        <v>0.09</v>
      </c>
      <c r="F169" s="2" t="s">
        <v>7</v>
      </c>
      <c r="M169" s="10"/>
      <c r="N169" s="11"/>
    </row>
    <row r="170" spans="1:14" customFormat="1" ht="15" x14ac:dyDescent="0.25">
      <c r="A170" s="12">
        <v>89</v>
      </c>
      <c r="B170" s="36" t="s">
        <v>191</v>
      </c>
      <c r="C170" s="14" t="s">
        <v>8</v>
      </c>
      <c r="D170" s="26">
        <v>0.09</v>
      </c>
      <c r="F170" s="2" t="s">
        <v>7</v>
      </c>
      <c r="M170" s="10"/>
      <c r="N170" s="11"/>
    </row>
    <row r="171" spans="1:14" customFormat="1" ht="15" x14ac:dyDescent="0.25">
      <c r="A171" s="12">
        <v>90</v>
      </c>
      <c r="B171" s="13" t="s">
        <v>60</v>
      </c>
      <c r="C171" s="14" t="s">
        <v>6</v>
      </c>
      <c r="D171" s="26">
        <v>0.72</v>
      </c>
      <c r="F171" s="2" t="s">
        <v>7</v>
      </c>
      <c r="M171" s="10"/>
      <c r="N171" s="11"/>
    </row>
    <row r="172" spans="1:14" customFormat="1" ht="15" x14ac:dyDescent="0.25">
      <c r="A172" s="38" t="s">
        <v>122</v>
      </c>
      <c r="B172" s="38"/>
      <c r="C172" s="38"/>
      <c r="D172" s="38"/>
      <c r="M172" s="10"/>
      <c r="N172" s="11" t="s">
        <v>122</v>
      </c>
    </row>
    <row r="173" spans="1:14" customFormat="1" ht="22.5" x14ac:dyDescent="0.25">
      <c r="A173" s="43">
        <v>91</v>
      </c>
      <c r="B173" s="13" t="s">
        <v>66</v>
      </c>
      <c r="C173" s="14" t="s">
        <v>8</v>
      </c>
      <c r="D173" s="26">
        <v>0.09</v>
      </c>
      <c r="F173" s="2" t="s">
        <v>7</v>
      </c>
      <c r="M173" s="10"/>
      <c r="N173" s="11"/>
    </row>
    <row r="174" spans="1:14" customFormat="1" ht="15" x14ac:dyDescent="0.25">
      <c r="A174" s="45"/>
      <c r="B174" s="13" t="s">
        <v>67</v>
      </c>
      <c r="C174" s="14" t="s">
        <v>25</v>
      </c>
      <c r="D174" s="26">
        <v>9.18</v>
      </c>
      <c r="F174" s="2" t="s">
        <v>7</v>
      </c>
      <c r="M174" s="10"/>
      <c r="N174" s="11"/>
    </row>
    <row r="175" spans="1:14" customFormat="1" ht="33.75" x14ac:dyDescent="0.25">
      <c r="A175" s="45"/>
      <c r="B175" s="13" t="s">
        <v>68</v>
      </c>
      <c r="C175" s="14" t="s">
        <v>6</v>
      </c>
      <c r="D175" s="30">
        <v>0.108</v>
      </c>
      <c r="F175" s="2" t="s">
        <v>7</v>
      </c>
      <c r="M175" s="10"/>
      <c r="N175" s="11"/>
    </row>
    <row r="176" spans="1:14" customFormat="1" ht="33.75" x14ac:dyDescent="0.25">
      <c r="A176" s="44"/>
      <c r="B176" s="13" t="s">
        <v>39</v>
      </c>
      <c r="C176" s="14" t="s">
        <v>6</v>
      </c>
      <c r="D176" s="27">
        <v>2.7000000000000001E-3</v>
      </c>
      <c r="F176" s="2" t="s">
        <v>7</v>
      </c>
      <c r="M176" s="10"/>
      <c r="N176" s="11"/>
    </row>
    <row r="177" spans="1:14" customFormat="1" ht="15" x14ac:dyDescent="0.25">
      <c r="A177" s="43">
        <v>92</v>
      </c>
      <c r="B177" s="13" t="s">
        <v>109</v>
      </c>
      <c r="C177" s="14" t="s">
        <v>27</v>
      </c>
      <c r="D177" s="27">
        <v>9.9599999999999994E-2</v>
      </c>
      <c r="F177" s="2" t="s">
        <v>7</v>
      </c>
      <c r="M177" s="10"/>
      <c r="N177" s="11"/>
    </row>
    <row r="178" spans="1:14" customFormat="1" ht="15" x14ac:dyDescent="0.25">
      <c r="A178" s="44"/>
      <c r="B178" s="13" t="s">
        <v>56</v>
      </c>
      <c r="C178" s="14" t="s">
        <v>28</v>
      </c>
      <c r="D178" s="27">
        <v>10.0596</v>
      </c>
      <c r="F178" s="2" t="s">
        <v>7</v>
      </c>
      <c r="M178" s="10"/>
      <c r="N178" s="11"/>
    </row>
    <row r="179" spans="1:14" customFormat="1" ht="15" x14ac:dyDescent="0.25">
      <c r="A179" s="38" t="s">
        <v>123</v>
      </c>
      <c r="B179" s="38"/>
      <c r="C179" s="38"/>
      <c r="D179" s="38"/>
      <c r="M179" s="10"/>
      <c r="N179" s="11" t="s">
        <v>123</v>
      </c>
    </row>
    <row r="180" spans="1:14" customFormat="1" ht="15" x14ac:dyDescent="0.25">
      <c r="A180" s="12">
        <v>93</v>
      </c>
      <c r="B180" s="13" t="s">
        <v>83</v>
      </c>
      <c r="C180" s="14" t="s">
        <v>25</v>
      </c>
      <c r="D180" s="26">
        <v>28.38</v>
      </c>
      <c r="F180" s="2" t="s">
        <v>7</v>
      </c>
      <c r="M180" s="10"/>
      <c r="N180" s="11"/>
    </row>
    <row r="181" spans="1:14" customFormat="1" ht="22.5" x14ac:dyDescent="0.25">
      <c r="A181" s="43">
        <v>94</v>
      </c>
      <c r="B181" s="13" t="s">
        <v>37</v>
      </c>
      <c r="C181" s="14" t="s">
        <v>8</v>
      </c>
      <c r="D181" s="27">
        <v>0.2838</v>
      </c>
      <c r="F181" s="2" t="s">
        <v>7</v>
      </c>
      <c r="M181" s="10"/>
      <c r="N181" s="11"/>
    </row>
    <row r="182" spans="1:14" customFormat="1" ht="15" x14ac:dyDescent="0.25">
      <c r="A182" s="45"/>
      <c r="B182" s="13" t="s">
        <v>38</v>
      </c>
      <c r="C182" s="14" t="s">
        <v>6</v>
      </c>
      <c r="D182" s="29">
        <v>8.5140000000000007E-3</v>
      </c>
      <c r="F182" s="2" t="s">
        <v>7</v>
      </c>
      <c r="M182" s="10"/>
      <c r="N182" s="11"/>
    </row>
    <row r="183" spans="1:14" customFormat="1" ht="33.75" x14ac:dyDescent="0.25">
      <c r="A183" s="44"/>
      <c r="B183" s="13" t="s">
        <v>39</v>
      </c>
      <c r="C183" s="14" t="s">
        <v>6</v>
      </c>
      <c r="D183" s="29">
        <v>5.6759999999999996E-3</v>
      </c>
      <c r="F183" s="2" t="s">
        <v>7</v>
      </c>
      <c r="M183" s="10"/>
      <c r="N183" s="11"/>
    </row>
    <row r="184" spans="1:14" customFormat="1" ht="15" x14ac:dyDescent="0.25">
      <c r="A184" s="38" t="s">
        <v>124</v>
      </c>
      <c r="B184" s="38"/>
      <c r="C184" s="38"/>
      <c r="D184" s="38"/>
      <c r="M184" s="10"/>
      <c r="N184" s="11" t="s">
        <v>124</v>
      </c>
    </row>
    <row r="185" spans="1:14" customFormat="1" ht="22.5" x14ac:dyDescent="0.25">
      <c r="A185" s="43">
        <v>95</v>
      </c>
      <c r="B185" s="13" t="s">
        <v>125</v>
      </c>
      <c r="C185" s="14" t="s">
        <v>8</v>
      </c>
      <c r="D185" s="30">
        <v>1.7999999999999999E-2</v>
      </c>
      <c r="F185" s="2" t="s">
        <v>7</v>
      </c>
      <c r="M185" s="10"/>
      <c r="N185" s="11"/>
    </row>
    <row r="186" spans="1:14" customFormat="1" ht="33.75" x14ac:dyDescent="0.25">
      <c r="A186" s="45"/>
      <c r="B186" s="13" t="s">
        <v>75</v>
      </c>
      <c r="C186" s="14" t="s">
        <v>25</v>
      </c>
      <c r="D186" s="32">
        <v>1.8</v>
      </c>
      <c r="F186" s="2" t="s">
        <v>7</v>
      </c>
      <c r="M186" s="10"/>
      <c r="N186" s="11"/>
    </row>
    <row r="187" spans="1:14" customFormat="1" ht="22.5" x14ac:dyDescent="0.25">
      <c r="A187" s="45"/>
      <c r="B187" s="13" t="s">
        <v>76</v>
      </c>
      <c r="C187" s="14" t="s">
        <v>77</v>
      </c>
      <c r="D187" s="32">
        <v>0.5</v>
      </c>
      <c r="F187" s="2" t="s">
        <v>7</v>
      </c>
      <c r="M187" s="10"/>
      <c r="N187" s="11"/>
    </row>
    <row r="188" spans="1:14" customFormat="1" ht="15" x14ac:dyDescent="0.25">
      <c r="A188" s="45"/>
      <c r="B188" s="13" t="s">
        <v>78</v>
      </c>
      <c r="C188" s="14" t="s">
        <v>28</v>
      </c>
      <c r="D188" s="32">
        <v>4.9000000000000004</v>
      </c>
      <c r="F188" s="2" t="s">
        <v>7</v>
      </c>
      <c r="M188" s="10"/>
      <c r="N188" s="11"/>
    </row>
    <row r="189" spans="1:14" customFormat="1" ht="33.75" x14ac:dyDescent="0.25">
      <c r="A189" s="44"/>
      <c r="B189" s="13" t="s">
        <v>79</v>
      </c>
      <c r="C189" s="14" t="s">
        <v>80</v>
      </c>
      <c r="D189" s="33">
        <v>1</v>
      </c>
      <c r="F189" s="2" t="s">
        <v>7</v>
      </c>
      <c r="M189" s="10"/>
      <c r="N189" s="11"/>
    </row>
    <row r="190" spans="1:14" customFormat="1" ht="15" x14ac:dyDescent="0.25">
      <c r="A190" s="38" t="s">
        <v>81</v>
      </c>
      <c r="B190" s="38"/>
      <c r="C190" s="38"/>
      <c r="D190" s="38"/>
      <c r="M190" s="10"/>
      <c r="N190" s="11" t="s">
        <v>81</v>
      </c>
    </row>
    <row r="191" spans="1:14" customFormat="1" ht="22.5" x14ac:dyDescent="0.25">
      <c r="A191" s="12">
        <v>96</v>
      </c>
      <c r="B191" s="13" t="s">
        <v>82</v>
      </c>
      <c r="C191" s="14" t="s">
        <v>8</v>
      </c>
      <c r="D191" s="27">
        <v>4.8999999999999998E-3</v>
      </c>
      <c r="F191" s="2" t="s">
        <v>7</v>
      </c>
      <c r="M191" s="10"/>
      <c r="N191" s="11"/>
    </row>
    <row r="192" spans="1:14" customFormat="1" ht="22.5" x14ac:dyDescent="0.25">
      <c r="A192" s="43">
        <v>97</v>
      </c>
      <c r="B192" s="13" t="s">
        <v>37</v>
      </c>
      <c r="C192" s="14" t="s">
        <v>8</v>
      </c>
      <c r="D192" s="27">
        <v>4.8999999999999998E-3</v>
      </c>
      <c r="F192" s="2" t="s">
        <v>7</v>
      </c>
      <c r="M192" s="10"/>
      <c r="N192" s="11"/>
    </row>
    <row r="193" spans="1:14" customFormat="1" ht="15" x14ac:dyDescent="0.25">
      <c r="A193" s="45"/>
      <c r="B193" s="13" t="s">
        <v>38</v>
      </c>
      <c r="C193" s="14" t="s">
        <v>6</v>
      </c>
      <c r="D193" s="29">
        <v>1.47E-4</v>
      </c>
      <c r="F193" s="2" t="s">
        <v>7</v>
      </c>
      <c r="M193" s="10"/>
      <c r="N193" s="11"/>
    </row>
    <row r="194" spans="1:14" customFormat="1" ht="33.75" x14ac:dyDescent="0.25">
      <c r="A194" s="44"/>
      <c r="B194" s="13" t="s">
        <v>39</v>
      </c>
      <c r="C194" s="14" t="s">
        <v>6</v>
      </c>
      <c r="D194" s="29">
        <v>9.7999999999999997E-5</v>
      </c>
      <c r="F194" s="2" t="s">
        <v>7</v>
      </c>
      <c r="M194" s="10"/>
      <c r="N194" s="11"/>
    </row>
    <row r="195" spans="1:14" customFormat="1" ht="15" x14ac:dyDescent="0.25">
      <c r="A195" s="43">
        <v>98</v>
      </c>
      <c r="B195" s="36" t="s">
        <v>192</v>
      </c>
      <c r="C195" s="14" t="s">
        <v>8</v>
      </c>
      <c r="D195" s="27">
        <v>4.8999999999999998E-3</v>
      </c>
      <c r="F195" s="2" t="s">
        <v>7</v>
      </c>
      <c r="M195" s="10"/>
      <c r="N195" s="11"/>
    </row>
    <row r="196" spans="1:14" customFormat="1" ht="15" x14ac:dyDescent="0.25">
      <c r="A196" s="44"/>
      <c r="B196" s="13" t="s">
        <v>86</v>
      </c>
      <c r="C196" s="14" t="s">
        <v>6</v>
      </c>
      <c r="D196" s="31">
        <v>1.2120000000000001E-4</v>
      </c>
      <c r="F196" s="2" t="s">
        <v>7</v>
      </c>
      <c r="M196" s="10"/>
      <c r="N196" s="11"/>
    </row>
    <row r="197" spans="1:14" customFormat="1" ht="15" x14ac:dyDescent="0.25">
      <c r="A197" s="42" t="s">
        <v>126</v>
      </c>
      <c r="B197" s="42"/>
      <c r="C197" s="42"/>
      <c r="D197" s="42"/>
      <c r="M197" s="10" t="s">
        <v>126</v>
      </c>
      <c r="N197" s="11"/>
    </row>
    <row r="198" spans="1:14" customFormat="1" ht="15" x14ac:dyDescent="0.25">
      <c r="A198" s="38" t="s">
        <v>5</v>
      </c>
      <c r="B198" s="38"/>
      <c r="C198" s="38"/>
      <c r="D198" s="38"/>
      <c r="M198" s="10"/>
      <c r="N198" s="11" t="s">
        <v>5</v>
      </c>
    </row>
    <row r="199" spans="1:14" customFormat="1" ht="15" x14ac:dyDescent="0.25">
      <c r="A199" s="12">
        <v>99</v>
      </c>
      <c r="B199" s="13" t="s">
        <v>61</v>
      </c>
      <c r="C199" s="14" t="s">
        <v>8</v>
      </c>
      <c r="D199" s="30">
        <v>1.7000000000000001E-2</v>
      </c>
      <c r="F199" s="2" t="s">
        <v>7</v>
      </c>
      <c r="M199" s="10"/>
      <c r="N199" s="11"/>
    </row>
    <row r="200" spans="1:14" customFormat="1" ht="22.5" x14ac:dyDescent="0.25">
      <c r="A200" s="12">
        <v>100</v>
      </c>
      <c r="B200" s="13" t="s">
        <v>62</v>
      </c>
      <c r="C200" s="14" t="s">
        <v>63</v>
      </c>
      <c r="D200" s="26">
        <v>0.01</v>
      </c>
      <c r="F200" s="2" t="s">
        <v>7</v>
      </c>
      <c r="M200" s="10"/>
      <c r="N200" s="11"/>
    </row>
    <row r="201" spans="1:14" customFormat="1" ht="15" x14ac:dyDescent="0.25">
      <c r="A201" s="12">
        <v>101</v>
      </c>
      <c r="B201" s="13" t="s">
        <v>127</v>
      </c>
      <c r="C201" s="14" t="s">
        <v>8</v>
      </c>
      <c r="D201" s="29">
        <v>4.1035000000000002E-2</v>
      </c>
      <c r="F201" s="2" t="s">
        <v>7</v>
      </c>
      <c r="M201" s="10"/>
      <c r="N201" s="11"/>
    </row>
    <row r="202" spans="1:14" customFormat="1" ht="15" x14ac:dyDescent="0.25">
      <c r="A202" s="12">
        <v>102</v>
      </c>
      <c r="B202" s="13" t="s">
        <v>128</v>
      </c>
      <c r="C202" s="14" t="s">
        <v>27</v>
      </c>
      <c r="D202" s="27">
        <v>6.1600000000000002E-2</v>
      </c>
      <c r="F202" s="2" t="s">
        <v>7</v>
      </c>
      <c r="M202" s="10"/>
      <c r="N202" s="11"/>
    </row>
    <row r="203" spans="1:14" customFormat="1" ht="15" x14ac:dyDescent="0.25">
      <c r="A203" s="38" t="s">
        <v>129</v>
      </c>
      <c r="B203" s="38"/>
      <c r="C203" s="38"/>
      <c r="D203" s="38"/>
      <c r="M203" s="10"/>
      <c r="N203" s="11" t="s">
        <v>129</v>
      </c>
    </row>
    <row r="204" spans="1:14" customFormat="1" ht="33.75" x14ac:dyDescent="0.25">
      <c r="A204" s="43">
        <v>103</v>
      </c>
      <c r="B204" s="13" t="s">
        <v>74</v>
      </c>
      <c r="C204" s="14" t="s">
        <v>8</v>
      </c>
      <c r="D204" s="30">
        <v>1.7999999999999999E-2</v>
      </c>
      <c r="F204" s="2" t="s">
        <v>7</v>
      </c>
      <c r="M204" s="10"/>
      <c r="N204" s="11"/>
    </row>
    <row r="205" spans="1:14" customFormat="1" ht="33.75" x14ac:dyDescent="0.25">
      <c r="A205" s="45"/>
      <c r="B205" s="13" t="s">
        <v>75</v>
      </c>
      <c r="C205" s="14" t="s">
        <v>25</v>
      </c>
      <c r="D205" s="32">
        <v>1.8</v>
      </c>
      <c r="F205" s="2" t="s">
        <v>7</v>
      </c>
      <c r="M205" s="10"/>
      <c r="N205" s="11"/>
    </row>
    <row r="206" spans="1:14" customFormat="1" ht="22.5" x14ac:dyDescent="0.25">
      <c r="A206" s="45"/>
      <c r="B206" s="13" t="s">
        <v>76</v>
      </c>
      <c r="C206" s="14" t="s">
        <v>77</v>
      </c>
      <c r="D206" s="32">
        <v>0.5</v>
      </c>
      <c r="F206" s="2" t="s">
        <v>7</v>
      </c>
      <c r="M206" s="10"/>
      <c r="N206" s="11"/>
    </row>
    <row r="207" spans="1:14" customFormat="1" ht="33.75" x14ac:dyDescent="0.25">
      <c r="A207" s="44"/>
      <c r="B207" s="13" t="s">
        <v>79</v>
      </c>
      <c r="C207" s="14" t="s">
        <v>80</v>
      </c>
      <c r="D207" s="33">
        <v>1</v>
      </c>
      <c r="F207" s="2" t="s">
        <v>7</v>
      </c>
      <c r="M207" s="10"/>
      <c r="N207" s="11"/>
    </row>
    <row r="208" spans="1:14" customFormat="1" ht="15" x14ac:dyDescent="0.25">
      <c r="A208" s="38" t="s">
        <v>130</v>
      </c>
      <c r="B208" s="38"/>
      <c r="C208" s="38"/>
      <c r="D208" s="38"/>
      <c r="M208" s="10"/>
      <c r="N208" s="11" t="s">
        <v>130</v>
      </c>
    </row>
    <row r="209" spans="1:14" customFormat="1" ht="22.5" x14ac:dyDescent="0.25">
      <c r="A209" s="12">
        <v>104</v>
      </c>
      <c r="B209" s="13" t="s">
        <v>82</v>
      </c>
      <c r="C209" s="14" t="s">
        <v>8</v>
      </c>
      <c r="D209" s="27">
        <v>4.8999999999999998E-3</v>
      </c>
      <c r="F209" s="2" t="s">
        <v>7</v>
      </c>
      <c r="M209" s="10"/>
      <c r="N209" s="11"/>
    </row>
    <row r="210" spans="1:14" customFormat="1" ht="22.5" x14ac:dyDescent="0.25">
      <c r="A210" s="43">
        <v>105</v>
      </c>
      <c r="B210" s="13" t="s">
        <v>37</v>
      </c>
      <c r="C210" s="14" t="s">
        <v>8</v>
      </c>
      <c r="D210" s="27">
        <v>4.8999999999999998E-3</v>
      </c>
      <c r="F210" s="2" t="s">
        <v>7</v>
      </c>
      <c r="M210" s="10"/>
      <c r="N210" s="11"/>
    </row>
    <row r="211" spans="1:14" customFormat="1" ht="15" x14ac:dyDescent="0.25">
      <c r="A211" s="45"/>
      <c r="B211" s="13" t="s">
        <v>38</v>
      </c>
      <c r="C211" s="14" t="s">
        <v>6</v>
      </c>
      <c r="D211" s="29">
        <v>1.47E-4</v>
      </c>
      <c r="F211" s="2" t="s">
        <v>7</v>
      </c>
      <c r="M211" s="10"/>
      <c r="N211" s="11"/>
    </row>
    <row r="212" spans="1:14" customFormat="1" ht="33.75" x14ac:dyDescent="0.25">
      <c r="A212" s="44"/>
      <c r="B212" s="13" t="s">
        <v>39</v>
      </c>
      <c r="C212" s="14" t="s">
        <v>6</v>
      </c>
      <c r="D212" s="29">
        <v>9.7999999999999997E-5</v>
      </c>
      <c r="F212" s="2" t="s">
        <v>7</v>
      </c>
      <c r="M212" s="10"/>
      <c r="N212" s="11"/>
    </row>
    <row r="213" spans="1:14" customFormat="1" ht="15" x14ac:dyDescent="0.25">
      <c r="A213" s="38" t="s">
        <v>131</v>
      </c>
      <c r="B213" s="38"/>
      <c r="C213" s="38"/>
      <c r="D213" s="38"/>
      <c r="M213" s="10"/>
      <c r="N213" s="11" t="s">
        <v>131</v>
      </c>
    </row>
    <row r="214" spans="1:14" customFormat="1" ht="15" x14ac:dyDescent="0.25">
      <c r="A214" s="12">
        <v>106</v>
      </c>
      <c r="B214" s="36" t="s">
        <v>193</v>
      </c>
      <c r="C214" s="14" t="s">
        <v>8</v>
      </c>
      <c r="D214" s="27">
        <v>2.52E-2</v>
      </c>
      <c r="F214" s="2" t="s">
        <v>7</v>
      </c>
      <c r="M214" s="10"/>
      <c r="N214" s="11"/>
    </row>
    <row r="215" spans="1:14" customFormat="1" ht="33.75" x14ac:dyDescent="0.25">
      <c r="A215" s="43">
        <v>107</v>
      </c>
      <c r="B215" s="13" t="s">
        <v>132</v>
      </c>
      <c r="C215" s="14" t="s">
        <v>8</v>
      </c>
      <c r="D215" s="27">
        <v>2.52E-2</v>
      </c>
      <c r="F215" s="2" t="s">
        <v>7</v>
      </c>
      <c r="M215" s="10"/>
      <c r="N215" s="11"/>
    </row>
    <row r="216" spans="1:14" customFormat="1" ht="33.75" x14ac:dyDescent="0.25">
      <c r="A216" s="44"/>
      <c r="B216" s="13" t="s">
        <v>133</v>
      </c>
      <c r="C216" s="14" t="s">
        <v>25</v>
      </c>
      <c r="D216" s="26">
        <v>2.52</v>
      </c>
      <c r="F216" s="2" t="s">
        <v>7</v>
      </c>
      <c r="M216" s="10"/>
      <c r="N216" s="11"/>
    </row>
    <row r="217" spans="1:14" customFormat="1" ht="15" x14ac:dyDescent="0.25">
      <c r="A217" s="38" t="s">
        <v>134</v>
      </c>
      <c r="B217" s="38"/>
      <c r="C217" s="38"/>
      <c r="D217" s="38"/>
      <c r="M217" s="10"/>
      <c r="N217" s="11" t="s">
        <v>134</v>
      </c>
    </row>
    <row r="218" spans="1:14" customFormat="1" ht="33.75" x14ac:dyDescent="0.25">
      <c r="A218" s="43">
        <v>108</v>
      </c>
      <c r="B218" s="13" t="s">
        <v>30</v>
      </c>
      <c r="C218" s="14" t="s">
        <v>8</v>
      </c>
      <c r="D218" s="27">
        <v>3.3E-3</v>
      </c>
      <c r="F218" s="2" t="s">
        <v>7</v>
      </c>
      <c r="M218" s="10"/>
      <c r="N218" s="11"/>
    </row>
    <row r="219" spans="1:14" customFormat="1" ht="33.75" x14ac:dyDescent="0.25">
      <c r="A219" s="44"/>
      <c r="B219" s="13" t="s">
        <v>31</v>
      </c>
      <c r="C219" s="14" t="s">
        <v>25</v>
      </c>
      <c r="D219" s="27">
        <v>0.34649999999999997</v>
      </c>
      <c r="F219" s="2" t="s">
        <v>7</v>
      </c>
      <c r="M219" s="10"/>
      <c r="N219" s="11"/>
    </row>
    <row r="220" spans="1:14" customFormat="1" ht="15" x14ac:dyDescent="0.25">
      <c r="A220" s="43">
        <v>109</v>
      </c>
      <c r="B220" s="13" t="s">
        <v>32</v>
      </c>
      <c r="C220" s="14" t="s">
        <v>27</v>
      </c>
      <c r="D220" s="30">
        <v>5.3999999999999999E-2</v>
      </c>
      <c r="F220" s="2" t="s">
        <v>7</v>
      </c>
      <c r="M220" s="10"/>
      <c r="N220" s="11"/>
    </row>
    <row r="221" spans="1:14" customFormat="1" ht="15" x14ac:dyDescent="0.25">
      <c r="A221" s="44"/>
      <c r="B221" s="13" t="s">
        <v>33</v>
      </c>
      <c r="C221" s="14" t="s">
        <v>34</v>
      </c>
      <c r="D221" s="26">
        <v>0.54</v>
      </c>
      <c r="F221" s="2" t="s">
        <v>7</v>
      </c>
      <c r="M221" s="10"/>
      <c r="N221" s="11"/>
    </row>
    <row r="222" spans="1:14" customFormat="1" ht="15" x14ac:dyDescent="0.25">
      <c r="A222" s="38" t="s">
        <v>135</v>
      </c>
      <c r="B222" s="38"/>
      <c r="C222" s="38"/>
      <c r="D222" s="38"/>
      <c r="M222" s="10"/>
      <c r="N222" s="11" t="s">
        <v>135</v>
      </c>
    </row>
    <row r="223" spans="1:14" customFormat="1" ht="15" x14ac:dyDescent="0.25">
      <c r="A223" s="43">
        <v>110</v>
      </c>
      <c r="B223" s="36" t="s">
        <v>194</v>
      </c>
      <c r="C223" s="14" t="s">
        <v>8</v>
      </c>
      <c r="D223" s="26">
        <v>0.03</v>
      </c>
      <c r="F223" s="2" t="s">
        <v>7</v>
      </c>
      <c r="M223" s="10"/>
      <c r="N223" s="11"/>
    </row>
    <row r="224" spans="1:14" customFormat="1" ht="45" x14ac:dyDescent="0.25">
      <c r="A224" s="44"/>
      <c r="B224" s="36" t="s">
        <v>195</v>
      </c>
      <c r="C224" s="14" t="s">
        <v>80</v>
      </c>
      <c r="D224" s="33">
        <v>1</v>
      </c>
      <c r="F224" s="2" t="s">
        <v>7</v>
      </c>
      <c r="M224" s="10"/>
      <c r="N224" s="11"/>
    </row>
    <row r="225" spans="1:14" customFormat="1" ht="15" x14ac:dyDescent="0.25">
      <c r="A225" s="38" t="s">
        <v>136</v>
      </c>
      <c r="B225" s="38"/>
      <c r="C225" s="38"/>
      <c r="D225" s="38"/>
      <c r="M225" s="10"/>
      <c r="N225" s="11" t="s">
        <v>136</v>
      </c>
    </row>
    <row r="226" spans="1:14" customFormat="1" ht="45" x14ac:dyDescent="0.25">
      <c r="A226" s="43">
        <v>111</v>
      </c>
      <c r="B226" s="13" t="s">
        <v>137</v>
      </c>
      <c r="C226" s="14" t="s">
        <v>8</v>
      </c>
      <c r="D226" s="29">
        <v>4.1035000000000002E-2</v>
      </c>
      <c r="F226" s="2" t="s">
        <v>7</v>
      </c>
      <c r="M226" s="10"/>
      <c r="N226" s="11"/>
    </row>
    <row r="227" spans="1:14" customFormat="1" ht="33.75" x14ac:dyDescent="0.25">
      <c r="A227" s="44"/>
      <c r="B227" s="13" t="s">
        <v>68</v>
      </c>
      <c r="C227" s="14" t="s">
        <v>6</v>
      </c>
      <c r="D227" s="31">
        <v>1.8465800000000001E-2</v>
      </c>
      <c r="F227" s="2" t="s">
        <v>7</v>
      </c>
      <c r="M227" s="10"/>
      <c r="N227" s="11"/>
    </row>
    <row r="228" spans="1:14" customFormat="1" ht="15" x14ac:dyDescent="0.25">
      <c r="A228" s="38" t="s">
        <v>35</v>
      </c>
      <c r="B228" s="38"/>
      <c r="C228" s="38"/>
      <c r="D228" s="38"/>
      <c r="M228" s="10"/>
      <c r="N228" s="11" t="s">
        <v>35</v>
      </c>
    </row>
    <row r="229" spans="1:14" customFormat="1" ht="33.75" x14ac:dyDescent="0.25">
      <c r="A229" s="43">
        <v>112</v>
      </c>
      <c r="B229" s="13" t="s">
        <v>112</v>
      </c>
      <c r="C229" s="14" t="s">
        <v>8</v>
      </c>
      <c r="D229" s="27">
        <v>0.45419999999999999</v>
      </c>
      <c r="F229" s="2" t="s">
        <v>7</v>
      </c>
      <c r="M229" s="10"/>
      <c r="N229" s="11"/>
    </row>
    <row r="230" spans="1:14" customFormat="1" ht="15" x14ac:dyDescent="0.25">
      <c r="A230" s="44"/>
      <c r="B230" s="13" t="s">
        <v>38</v>
      </c>
      <c r="C230" s="14" t="s">
        <v>6</v>
      </c>
      <c r="D230" s="31">
        <v>2.86146E-2</v>
      </c>
      <c r="F230" s="2" t="s">
        <v>7</v>
      </c>
      <c r="M230" s="10"/>
      <c r="N230" s="11"/>
    </row>
    <row r="231" spans="1:14" customFormat="1" ht="15" x14ac:dyDescent="0.25">
      <c r="A231" s="42" t="s">
        <v>138</v>
      </c>
      <c r="B231" s="42"/>
      <c r="C231" s="42"/>
      <c r="D231" s="42"/>
      <c r="M231" s="10" t="s">
        <v>138</v>
      </c>
      <c r="N231" s="11"/>
    </row>
    <row r="232" spans="1:14" customFormat="1" ht="15" x14ac:dyDescent="0.25">
      <c r="A232" s="38" t="s">
        <v>139</v>
      </c>
      <c r="B232" s="38"/>
      <c r="C232" s="38"/>
      <c r="D232" s="38"/>
      <c r="M232" s="10"/>
      <c r="N232" s="11" t="s">
        <v>139</v>
      </c>
    </row>
    <row r="233" spans="1:14" customFormat="1" ht="15" x14ac:dyDescent="0.25">
      <c r="A233" s="12">
        <v>113</v>
      </c>
      <c r="B233" s="36" t="s">
        <v>196</v>
      </c>
      <c r="C233" s="14" t="s">
        <v>25</v>
      </c>
      <c r="D233" s="26">
        <v>21.33</v>
      </c>
      <c r="F233" s="2" t="s">
        <v>7</v>
      </c>
      <c r="M233" s="10"/>
      <c r="N233" s="11"/>
    </row>
    <row r="234" spans="1:14" customFormat="1" ht="33.75" x14ac:dyDescent="0.25">
      <c r="A234" s="12">
        <v>114</v>
      </c>
      <c r="B234" s="13" t="s">
        <v>141</v>
      </c>
      <c r="C234" s="14" t="s">
        <v>8</v>
      </c>
      <c r="D234" s="30">
        <v>1.4999999999999999E-2</v>
      </c>
      <c r="F234" s="2" t="s">
        <v>7</v>
      </c>
      <c r="M234" s="10"/>
      <c r="N234" s="11"/>
    </row>
    <row r="235" spans="1:14" customFormat="1" ht="22.5" x14ac:dyDescent="0.25">
      <c r="A235" s="43">
        <v>115</v>
      </c>
      <c r="B235" s="13" t="s">
        <v>142</v>
      </c>
      <c r="C235" s="14" t="s">
        <v>8</v>
      </c>
      <c r="D235" s="27">
        <v>0.21329999999999999</v>
      </c>
      <c r="F235" s="2" t="s">
        <v>7</v>
      </c>
      <c r="M235" s="10"/>
      <c r="N235" s="11"/>
    </row>
    <row r="236" spans="1:14" customFormat="1" ht="15" x14ac:dyDescent="0.25">
      <c r="A236" s="44"/>
      <c r="B236" s="13" t="s">
        <v>143</v>
      </c>
      <c r="C236" s="14" t="s">
        <v>6</v>
      </c>
      <c r="D236" s="31">
        <v>1.0899600000000001E-2</v>
      </c>
      <c r="F236" s="2" t="s">
        <v>7</v>
      </c>
      <c r="M236" s="10"/>
      <c r="N236" s="11"/>
    </row>
    <row r="237" spans="1:14" customFormat="1" ht="15" x14ac:dyDescent="0.25">
      <c r="A237" s="38" t="s">
        <v>144</v>
      </c>
      <c r="B237" s="38"/>
      <c r="C237" s="38"/>
      <c r="D237" s="38"/>
      <c r="M237" s="10"/>
      <c r="N237" s="11" t="s">
        <v>144</v>
      </c>
    </row>
    <row r="238" spans="1:14" customFormat="1" ht="15" x14ac:dyDescent="0.25">
      <c r="A238" s="12">
        <v>116</v>
      </c>
      <c r="B238" s="13" t="s">
        <v>140</v>
      </c>
      <c r="C238" s="14" t="s">
        <v>25</v>
      </c>
      <c r="D238" s="26">
        <v>14.34</v>
      </c>
      <c r="F238" s="2" t="s">
        <v>7</v>
      </c>
      <c r="M238" s="10"/>
      <c r="N238" s="11"/>
    </row>
    <row r="239" spans="1:14" customFormat="1" ht="22.5" x14ac:dyDescent="0.25">
      <c r="A239" s="43">
        <v>117</v>
      </c>
      <c r="B239" s="13" t="s">
        <v>145</v>
      </c>
      <c r="C239" s="14" t="s">
        <v>8</v>
      </c>
      <c r="D239" s="27">
        <v>0.1434</v>
      </c>
      <c r="F239" s="2" t="s">
        <v>7</v>
      </c>
      <c r="M239" s="10"/>
      <c r="N239" s="11"/>
    </row>
    <row r="240" spans="1:14" customFormat="1" ht="15" x14ac:dyDescent="0.25">
      <c r="A240" s="44"/>
      <c r="B240" s="13" t="s">
        <v>143</v>
      </c>
      <c r="C240" s="14" t="s">
        <v>6</v>
      </c>
      <c r="D240" s="31">
        <v>7.5284999999999996E-3</v>
      </c>
      <c r="F240" s="2" t="s">
        <v>7</v>
      </c>
      <c r="M240" s="10"/>
      <c r="N240" s="11"/>
    </row>
    <row r="241" spans="1:14" customFormat="1" ht="15" x14ac:dyDescent="0.25">
      <c r="A241" s="38" t="s">
        <v>146</v>
      </c>
      <c r="B241" s="38"/>
      <c r="C241" s="38"/>
      <c r="D241" s="38"/>
      <c r="M241" s="10"/>
      <c r="N241" s="11" t="s">
        <v>146</v>
      </c>
    </row>
    <row r="242" spans="1:14" customFormat="1" ht="22.5" x14ac:dyDescent="0.25">
      <c r="A242" s="43">
        <v>118</v>
      </c>
      <c r="B242" s="13" t="s">
        <v>147</v>
      </c>
      <c r="C242" s="14" t="s">
        <v>8</v>
      </c>
      <c r="D242" s="30">
        <v>0.28299999999999997</v>
      </c>
      <c r="F242" s="2" t="s">
        <v>7</v>
      </c>
      <c r="M242" s="10"/>
      <c r="N242" s="11"/>
    </row>
    <row r="243" spans="1:14" customFormat="1" ht="59.85" customHeight="1" x14ac:dyDescent="0.25">
      <c r="A243" s="44"/>
      <c r="B243" s="13" t="s">
        <v>148</v>
      </c>
      <c r="C243" s="14" t="s">
        <v>21</v>
      </c>
      <c r="D243" s="27">
        <v>4.4147999999999996</v>
      </c>
      <c r="F243" s="2" t="s">
        <v>7</v>
      </c>
      <c r="M243" s="10"/>
      <c r="N243" s="11"/>
    </row>
    <row r="244" spans="1:14" customFormat="1" ht="22.5" x14ac:dyDescent="0.25">
      <c r="A244" s="43">
        <v>119</v>
      </c>
      <c r="B244" s="13" t="s">
        <v>149</v>
      </c>
      <c r="C244" s="14" t="s">
        <v>8</v>
      </c>
      <c r="D244" s="30">
        <v>7.8E-2</v>
      </c>
      <c r="F244" s="2" t="s">
        <v>7</v>
      </c>
      <c r="M244" s="10"/>
      <c r="N244" s="11"/>
    </row>
    <row r="245" spans="1:14" customFormat="1" ht="15" x14ac:dyDescent="0.25">
      <c r="A245" s="45"/>
      <c r="B245" s="13" t="s">
        <v>150</v>
      </c>
      <c r="C245" s="14" t="s">
        <v>6</v>
      </c>
      <c r="D245" s="28">
        <v>7.7999999999999999E-4</v>
      </c>
      <c r="F245" s="2" t="s">
        <v>7</v>
      </c>
      <c r="M245" s="10"/>
      <c r="N245" s="11"/>
    </row>
    <row r="246" spans="1:14" customFormat="1" ht="56.25" x14ac:dyDescent="0.25">
      <c r="A246" s="44"/>
      <c r="B246" s="13" t="s">
        <v>148</v>
      </c>
      <c r="C246" s="14" t="s">
        <v>21</v>
      </c>
      <c r="D246" s="30">
        <v>1.0920000000000001</v>
      </c>
      <c r="F246" s="2" t="s">
        <v>7</v>
      </c>
      <c r="M246" s="10"/>
      <c r="N246" s="11"/>
    </row>
    <row r="247" spans="1:14" customFormat="1" ht="15" x14ac:dyDescent="0.25">
      <c r="A247" s="38" t="s">
        <v>151</v>
      </c>
      <c r="B247" s="38"/>
      <c r="C247" s="38"/>
      <c r="D247" s="38"/>
      <c r="M247" s="10"/>
      <c r="N247" s="11" t="s">
        <v>151</v>
      </c>
    </row>
    <row r="248" spans="1:14" customFormat="1" ht="22.5" x14ac:dyDescent="0.25">
      <c r="A248" s="43">
        <v>120</v>
      </c>
      <c r="B248" s="13" t="s">
        <v>152</v>
      </c>
      <c r="C248" s="14" t="s">
        <v>8</v>
      </c>
      <c r="D248" s="30">
        <v>7.8E-2</v>
      </c>
      <c r="F248" s="2" t="s">
        <v>7</v>
      </c>
      <c r="M248" s="10"/>
      <c r="N248" s="11"/>
    </row>
    <row r="249" spans="1:14" customFormat="1" ht="22.5" x14ac:dyDescent="0.25">
      <c r="A249" s="44"/>
      <c r="B249" s="13" t="s">
        <v>153</v>
      </c>
      <c r="C249" s="14" t="s">
        <v>25</v>
      </c>
      <c r="D249" s="32">
        <v>7.8</v>
      </c>
      <c r="F249" s="2" t="s">
        <v>7</v>
      </c>
      <c r="M249" s="10"/>
      <c r="N249" s="11"/>
    </row>
    <row r="250" spans="1:14" customFormat="1" ht="15" x14ac:dyDescent="0.25">
      <c r="A250" s="38" t="s">
        <v>154</v>
      </c>
      <c r="B250" s="38"/>
      <c r="C250" s="38"/>
      <c r="D250" s="38"/>
      <c r="M250" s="10"/>
      <c r="N250" s="11" t="s">
        <v>154</v>
      </c>
    </row>
    <row r="251" spans="1:14" customFormat="1" ht="15" x14ac:dyDescent="0.25">
      <c r="A251" s="43">
        <v>121</v>
      </c>
      <c r="B251" s="13" t="s">
        <v>155</v>
      </c>
      <c r="C251" s="14" t="s">
        <v>27</v>
      </c>
      <c r="D251" s="30">
        <v>8.4000000000000005E-2</v>
      </c>
      <c r="F251" s="2" t="s">
        <v>7</v>
      </c>
      <c r="M251" s="10"/>
      <c r="N251" s="11"/>
    </row>
    <row r="252" spans="1:14" customFormat="1" ht="22.5" x14ac:dyDescent="0.25">
      <c r="A252" s="44"/>
      <c r="B252" s="13" t="s">
        <v>156</v>
      </c>
      <c r="C252" s="14" t="s">
        <v>77</v>
      </c>
      <c r="D252" s="33">
        <v>4</v>
      </c>
      <c r="F252" s="2" t="s">
        <v>7</v>
      </c>
      <c r="M252" s="10"/>
      <c r="N252" s="11"/>
    </row>
    <row r="253" spans="1:14" customFormat="1" ht="15" x14ac:dyDescent="0.25">
      <c r="A253" s="43">
        <v>122</v>
      </c>
      <c r="B253" s="13" t="s">
        <v>157</v>
      </c>
      <c r="C253" s="14" t="s">
        <v>27</v>
      </c>
      <c r="D253" s="32">
        <v>0.1</v>
      </c>
      <c r="F253" s="2" t="s">
        <v>7</v>
      </c>
      <c r="M253" s="10"/>
      <c r="N253" s="11"/>
    </row>
    <row r="254" spans="1:14" customFormat="1" ht="22.5" x14ac:dyDescent="0.25">
      <c r="A254" s="45"/>
      <c r="B254" s="13" t="s">
        <v>158</v>
      </c>
      <c r="C254" s="14" t="s">
        <v>77</v>
      </c>
      <c r="D254" s="33">
        <v>10</v>
      </c>
      <c r="F254" s="2" t="s">
        <v>7</v>
      </c>
      <c r="M254" s="10"/>
      <c r="N254" s="11"/>
    </row>
    <row r="255" spans="1:14" customFormat="1" ht="15" x14ac:dyDescent="0.25">
      <c r="A255" s="44"/>
      <c r="B255" s="13" t="s">
        <v>159</v>
      </c>
      <c r="C255" s="14" t="s">
        <v>77</v>
      </c>
      <c r="D255" s="33">
        <v>2</v>
      </c>
      <c r="F255" s="2" t="s">
        <v>7</v>
      </c>
      <c r="M255" s="10"/>
      <c r="N255" s="11"/>
    </row>
    <row r="256" spans="1:14" customFormat="1" ht="15" x14ac:dyDescent="0.25">
      <c r="A256" s="38" t="s">
        <v>160</v>
      </c>
      <c r="B256" s="38"/>
      <c r="C256" s="38"/>
      <c r="D256" s="38"/>
      <c r="M256" s="10"/>
      <c r="N256" s="11" t="s">
        <v>160</v>
      </c>
    </row>
    <row r="257" spans="1:14" customFormat="1" ht="22.5" x14ac:dyDescent="0.25">
      <c r="A257" s="12">
        <v>123</v>
      </c>
      <c r="B257" s="36" t="s">
        <v>197</v>
      </c>
      <c r="C257" s="14" t="s">
        <v>8</v>
      </c>
      <c r="D257" s="27">
        <v>2.1600000000000001E-2</v>
      </c>
      <c r="F257" s="2" t="s">
        <v>7</v>
      </c>
      <c r="M257" s="10"/>
      <c r="N257" s="11"/>
    </row>
    <row r="258" spans="1:14" customFormat="1" ht="22.5" x14ac:dyDescent="0.25">
      <c r="A258" s="12">
        <v>124</v>
      </c>
      <c r="B258" s="13" t="s">
        <v>161</v>
      </c>
      <c r="C258" s="14" t="s">
        <v>162</v>
      </c>
      <c r="D258" s="30">
        <v>0.216</v>
      </c>
      <c r="F258" s="2" t="s">
        <v>7</v>
      </c>
      <c r="M258" s="10"/>
      <c r="N258" s="11"/>
    </row>
    <row r="259" spans="1:14" customFormat="1" ht="45" x14ac:dyDescent="0.25">
      <c r="A259" s="12">
        <v>125</v>
      </c>
      <c r="B259" s="13" t="s">
        <v>163</v>
      </c>
      <c r="C259" s="14" t="s">
        <v>8</v>
      </c>
      <c r="D259" s="27">
        <v>2.4299999999999999E-2</v>
      </c>
      <c r="F259" s="2" t="s">
        <v>7</v>
      </c>
      <c r="M259" s="10"/>
      <c r="N259" s="11"/>
    </row>
    <row r="260" spans="1:14" customFormat="1" ht="15" x14ac:dyDescent="0.25">
      <c r="A260" s="42" t="s">
        <v>164</v>
      </c>
      <c r="B260" s="42"/>
      <c r="C260" s="42"/>
      <c r="D260" s="42"/>
      <c r="M260" s="10" t="s">
        <v>164</v>
      </c>
      <c r="N260" s="11"/>
    </row>
    <row r="261" spans="1:14" customFormat="1" ht="15" x14ac:dyDescent="0.25">
      <c r="A261" s="38" t="s">
        <v>165</v>
      </c>
      <c r="B261" s="38"/>
      <c r="C261" s="38"/>
      <c r="D261" s="38"/>
      <c r="M261" s="10"/>
      <c r="N261" s="11" t="s">
        <v>165</v>
      </c>
    </row>
    <row r="262" spans="1:14" customFormat="1" ht="15" x14ac:dyDescent="0.25">
      <c r="A262" s="43">
        <v>126</v>
      </c>
      <c r="B262" s="13" t="s">
        <v>166</v>
      </c>
      <c r="C262" s="14" t="s">
        <v>8</v>
      </c>
      <c r="D262" s="26">
        <v>0.09</v>
      </c>
      <c r="F262" s="2" t="s">
        <v>7</v>
      </c>
      <c r="M262" s="10"/>
      <c r="N262" s="11"/>
    </row>
    <row r="263" spans="1:14" customFormat="1" ht="22.5" x14ac:dyDescent="0.25">
      <c r="A263" s="44"/>
      <c r="B263" s="13" t="s">
        <v>167</v>
      </c>
      <c r="C263" s="14" t="s">
        <v>12</v>
      </c>
      <c r="D263" s="26">
        <v>0.45</v>
      </c>
      <c r="F263" s="2" t="s">
        <v>7</v>
      </c>
      <c r="M263" s="10"/>
      <c r="N263" s="11"/>
    </row>
    <row r="264" spans="1:14" customFormat="1" ht="22.5" x14ac:dyDescent="0.25">
      <c r="A264" s="12">
        <v>127</v>
      </c>
      <c r="B264" s="13" t="s">
        <v>168</v>
      </c>
      <c r="C264" s="14" t="s">
        <v>169</v>
      </c>
      <c r="D264" s="27">
        <v>1.8E-3</v>
      </c>
      <c r="F264" s="2" t="s">
        <v>7</v>
      </c>
      <c r="M264" s="10"/>
      <c r="N264" s="11"/>
    </row>
    <row r="265" spans="1:14" customFormat="1" ht="22.5" x14ac:dyDescent="0.25">
      <c r="A265" s="43">
        <v>128</v>
      </c>
      <c r="B265" s="13" t="s">
        <v>170</v>
      </c>
      <c r="C265" s="14" t="s">
        <v>27</v>
      </c>
      <c r="D265" s="26">
        <v>0.09</v>
      </c>
      <c r="F265" s="2" t="s">
        <v>7</v>
      </c>
      <c r="M265" s="10"/>
      <c r="N265" s="11"/>
    </row>
    <row r="266" spans="1:14" customFormat="1" ht="22.5" x14ac:dyDescent="0.25">
      <c r="A266" s="45"/>
      <c r="B266" s="13" t="s">
        <v>171</v>
      </c>
      <c r="C266" s="14" t="s">
        <v>77</v>
      </c>
      <c r="D266" s="33">
        <v>9</v>
      </c>
      <c r="F266" s="2" t="s">
        <v>7</v>
      </c>
      <c r="M266" s="10"/>
      <c r="N266" s="11"/>
    </row>
    <row r="267" spans="1:14" customFormat="1" ht="22.5" x14ac:dyDescent="0.25">
      <c r="A267" s="44"/>
      <c r="B267" s="13" t="s">
        <v>167</v>
      </c>
      <c r="C267" s="14" t="s">
        <v>12</v>
      </c>
      <c r="D267" s="30">
        <v>0.53100000000000003</v>
      </c>
      <c r="F267" s="2" t="s">
        <v>7</v>
      </c>
      <c r="M267" s="10"/>
      <c r="N267" s="11"/>
    </row>
    <row r="268" spans="1:14" customFormat="1" ht="15" x14ac:dyDescent="0.25">
      <c r="A268" s="38" t="s">
        <v>172</v>
      </c>
      <c r="B268" s="38"/>
      <c r="C268" s="38"/>
      <c r="D268" s="38"/>
      <c r="M268" s="10"/>
      <c r="N268" s="11" t="s">
        <v>172</v>
      </c>
    </row>
    <row r="269" spans="1:14" customFormat="1" ht="15" x14ac:dyDescent="0.25">
      <c r="A269" s="38" t="s">
        <v>173</v>
      </c>
      <c r="B269" s="38"/>
      <c r="C269" s="38"/>
      <c r="D269" s="38"/>
      <c r="M269" s="10"/>
      <c r="N269" s="11" t="s">
        <v>173</v>
      </c>
    </row>
    <row r="270" spans="1:14" customFormat="1" ht="22.5" x14ac:dyDescent="0.25">
      <c r="A270" s="12">
        <v>129</v>
      </c>
      <c r="B270" s="13" t="s">
        <v>174</v>
      </c>
      <c r="C270" s="14" t="s">
        <v>8</v>
      </c>
      <c r="D270" s="30">
        <v>0.47099999999999997</v>
      </c>
      <c r="F270" s="2" t="s">
        <v>7</v>
      </c>
      <c r="M270" s="10"/>
      <c r="N270" s="11"/>
    </row>
    <row r="271" spans="1:14" customFormat="1" ht="22.5" x14ac:dyDescent="0.25">
      <c r="A271" s="12">
        <v>130</v>
      </c>
      <c r="B271" s="13" t="s">
        <v>175</v>
      </c>
      <c r="C271" s="14" t="s">
        <v>8</v>
      </c>
      <c r="D271" s="30">
        <v>0.47099999999999997</v>
      </c>
      <c r="F271" s="2" t="s">
        <v>7</v>
      </c>
      <c r="M271" s="10"/>
      <c r="N271" s="11"/>
    </row>
    <row r="272" spans="1:14" customFormat="1" ht="22.5" x14ac:dyDescent="0.25">
      <c r="A272" s="12">
        <v>131</v>
      </c>
      <c r="B272" s="13" t="s">
        <v>176</v>
      </c>
      <c r="C272" s="14" t="s">
        <v>8</v>
      </c>
      <c r="D272" s="27">
        <v>0.13739999999999999</v>
      </c>
      <c r="F272" s="2" t="s">
        <v>7</v>
      </c>
      <c r="M272" s="10"/>
      <c r="N272" s="11"/>
    </row>
    <row r="273" spans="1:14" customFormat="1" ht="22.5" x14ac:dyDescent="0.25">
      <c r="A273" s="43">
        <v>132</v>
      </c>
      <c r="B273" s="13" t="s">
        <v>145</v>
      </c>
      <c r="C273" s="14" t="s">
        <v>8</v>
      </c>
      <c r="D273" s="27">
        <v>0.13739999999999999</v>
      </c>
      <c r="F273" s="2" t="s">
        <v>7</v>
      </c>
      <c r="M273" s="10"/>
      <c r="N273" s="11"/>
    </row>
    <row r="274" spans="1:14" customFormat="1" ht="15" x14ac:dyDescent="0.25">
      <c r="A274" s="44"/>
      <c r="B274" s="13" t="s">
        <v>143</v>
      </c>
      <c r="C274" s="14" t="s">
        <v>6</v>
      </c>
      <c r="D274" s="31">
        <v>7.2135000000000003E-3</v>
      </c>
      <c r="F274" s="2" t="s">
        <v>7</v>
      </c>
      <c r="M274" s="10"/>
      <c r="N274" s="11"/>
    </row>
    <row r="275" spans="1:14" customFormat="1" ht="15" x14ac:dyDescent="0.25">
      <c r="A275" s="38" t="s">
        <v>177</v>
      </c>
      <c r="B275" s="38"/>
      <c r="C275" s="38"/>
      <c r="D275" s="38"/>
      <c r="M275" s="10"/>
      <c r="N275" s="11" t="s">
        <v>177</v>
      </c>
    </row>
    <row r="276" spans="1:14" customFormat="1" ht="15" x14ac:dyDescent="0.25">
      <c r="A276" s="12">
        <v>133</v>
      </c>
      <c r="B276" s="13" t="s">
        <v>178</v>
      </c>
      <c r="C276" s="14" t="s">
        <v>25</v>
      </c>
      <c r="D276" s="32">
        <v>1.2</v>
      </c>
      <c r="F276" s="2" t="s">
        <v>7</v>
      </c>
      <c r="M276" s="10"/>
      <c r="N276" s="11"/>
    </row>
    <row r="277" spans="1:14" customFormat="1" ht="22.5" x14ac:dyDescent="0.25">
      <c r="A277" s="43">
        <v>134</v>
      </c>
      <c r="B277" s="13" t="s">
        <v>145</v>
      </c>
      <c r="C277" s="14" t="s">
        <v>8</v>
      </c>
      <c r="D277" s="26">
        <v>0.18</v>
      </c>
      <c r="F277" s="2" t="s">
        <v>7</v>
      </c>
      <c r="M277" s="10"/>
      <c r="N277" s="11"/>
    </row>
    <row r="278" spans="1:14" customFormat="1" ht="15" x14ac:dyDescent="0.25">
      <c r="A278" s="44"/>
      <c r="B278" s="13" t="s">
        <v>143</v>
      </c>
      <c r="C278" s="14" t="s">
        <v>6</v>
      </c>
      <c r="D278" s="29">
        <v>9.1979999999999996E-3</v>
      </c>
      <c r="F278" s="2" t="s">
        <v>7</v>
      </c>
      <c r="M278" s="10"/>
      <c r="N278" s="11"/>
    </row>
    <row r="279" spans="1:14" customFormat="1" ht="15" x14ac:dyDescent="0.25">
      <c r="A279" s="38" t="s">
        <v>179</v>
      </c>
      <c r="B279" s="38"/>
      <c r="C279" s="38"/>
      <c r="D279" s="38"/>
      <c r="M279" s="10"/>
      <c r="N279" s="11" t="s">
        <v>179</v>
      </c>
    </row>
    <row r="280" spans="1:14" customFormat="1" ht="15" x14ac:dyDescent="0.25">
      <c r="A280" s="12">
        <v>135</v>
      </c>
      <c r="B280" s="36" t="s">
        <v>198</v>
      </c>
      <c r="C280" s="14" t="s">
        <v>8</v>
      </c>
      <c r="D280" s="27">
        <v>3.8E-3</v>
      </c>
      <c r="F280" s="2" t="s">
        <v>7</v>
      </c>
      <c r="M280" s="10"/>
      <c r="N280" s="11"/>
    </row>
    <row r="281" spans="1:14" customFormat="1" ht="15" x14ac:dyDescent="0.25">
      <c r="A281" s="38" t="s">
        <v>180</v>
      </c>
      <c r="B281" s="38"/>
      <c r="C281" s="38"/>
      <c r="D281" s="38"/>
      <c r="M281" s="10"/>
      <c r="N281" s="11" t="s">
        <v>180</v>
      </c>
    </row>
    <row r="282" spans="1:14" customFormat="1" ht="22.5" x14ac:dyDescent="0.25">
      <c r="A282" s="12">
        <v>136</v>
      </c>
      <c r="B282" s="13" t="s">
        <v>82</v>
      </c>
      <c r="C282" s="14" t="s">
        <v>8</v>
      </c>
      <c r="D282" s="27">
        <v>5.1999999999999998E-3</v>
      </c>
      <c r="F282" s="2" t="s">
        <v>7</v>
      </c>
      <c r="M282" s="10"/>
      <c r="N282" s="11"/>
    </row>
    <row r="283" spans="1:14" customFormat="1" ht="22.5" x14ac:dyDescent="0.25">
      <c r="A283" s="43">
        <v>137</v>
      </c>
      <c r="B283" s="13" t="s">
        <v>145</v>
      </c>
      <c r="C283" s="14" t="s">
        <v>8</v>
      </c>
      <c r="D283" s="27">
        <v>5.1999999999999998E-3</v>
      </c>
      <c r="F283" s="2" t="s">
        <v>7</v>
      </c>
      <c r="M283" s="10"/>
      <c r="N283" s="11"/>
    </row>
    <row r="284" spans="1:14" customFormat="1" ht="15" x14ac:dyDescent="0.25">
      <c r="A284" s="44"/>
      <c r="B284" s="13" t="s">
        <v>143</v>
      </c>
      <c r="C284" s="14" t="s">
        <v>6</v>
      </c>
      <c r="D284" s="31">
        <v>2.6570000000000001E-4</v>
      </c>
      <c r="F284" s="2" t="s">
        <v>7</v>
      </c>
      <c r="M284" s="10"/>
      <c r="N284" s="11"/>
    </row>
    <row r="285" spans="1:14" customFormat="1" ht="15" x14ac:dyDescent="0.25">
      <c r="A285" s="42" t="s">
        <v>181</v>
      </c>
      <c r="B285" s="42"/>
      <c r="C285" s="42"/>
      <c r="D285" s="42"/>
      <c r="M285" s="10" t="s">
        <v>181</v>
      </c>
      <c r="N285" s="11"/>
    </row>
    <row r="286" spans="1:14" customFormat="1" ht="25.15" customHeight="1" x14ac:dyDescent="0.25">
      <c r="A286" s="12">
        <v>138</v>
      </c>
      <c r="B286" s="13" t="s">
        <v>182</v>
      </c>
      <c r="C286" s="14" t="s">
        <v>183</v>
      </c>
      <c r="D286" s="27">
        <v>3.6612</v>
      </c>
      <c r="F286" s="2" t="s">
        <v>7</v>
      </c>
      <c r="M286" s="10"/>
      <c r="N286" s="11"/>
    </row>
    <row r="287" spans="1:14" customFormat="1" ht="56.25" x14ac:dyDescent="0.25">
      <c r="A287" s="12">
        <v>139</v>
      </c>
      <c r="B287" s="13" t="s">
        <v>184</v>
      </c>
      <c r="C287" s="14" t="s">
        <v>183</v>
      </c>
      <c r="D287" s="27">
        <v>3.6612</v>
      </c>
      <c r="F287" s="2" t="s">
        <v>7</v>
      </c>
      <c r="M287" s="10"/>
      <c r="N287" s="11"/>
    </row>
    <row r="288" spans="1:14" customFormat="1" ht="36.75" customHeight="1" x14ac:dyDescent="0.25">
      <c r="D288" s="25"/>
    </row>
    <row r="289" spans="1:26" s="15" customFormat="1" ht="15" x14ac:dyDescent="0.25">
      <c r="A289" s="16"/>
      <c r="B289" s="47"/>
      <c r="C289" s="47"/>
      <c r="D289" s="24"/>
      <c r="E289"/>
      <c r="F289"/>
      <c r="G289"/>
      <c r="H289"/>
      <c r="I289"/>
      <c r="J289"/>
      <c r="K289"/>
      <c r="L289"/>
      <c r="M289" s="17"/>
      <c r="N289" s="17"/>
      <c r="O289" s="18" t="s">
        <v>185</v>
      </c>
      <c r="P289" s="18" t="s">
        <v>185</v>
      </c>
      <c r="Q289" s="19" t="s">
        <v>185</v>
      </c>
      <c r="R289" s="19" t="s">
        <v>185</v>
      </c>
      <c r="S289" s="19" t="s">
        <v>185</v>
      </c>
      <c r="T289" s="19" t="s">
        <v>185</v>
      </c>
      <c r="U289" s="18"/>
      <c r="V289" s="18"/>
      <c r="W289" s="19"/>
      <c r="X289" s="19"/>
      <c r="Y289" s="19"/>
      <c r="Z289" s="19"/>
    </row>
    <row r="290" spans="1:26" s="20" customFormat="1" ht="20.25" customHeight="1" x14ac:dyDescent="0.25">
      <c r="A290" s="21"/>
      <c r="B290" s="46" t="s">
        <v>186</v>
      </c>
      <c r="C290" s="46"/>
      <c r="D290" s="46"/>
      <c r="M290" s="17"/>
      <c r="N290" s="17"/>
      <c r="O290" s="18"/>
      <c r="P290" s="18"/>
      <c r="Q290" s="19"/>
      <c r="R290" s="19"/>
      <c r="S290" s="19"/>
      <c r="T290" s="19"/>
      <c r="U290" s="18"/>
      <c r="V290" s="18"/>
      <c r="W290" s="19"/>
      <c r="X290" s="19"/>
      <c r="Y290" s="19"/>
      <c r="Z290" s="19"/>
    </row>
    <row r="291" spans="1:26" s="15" customFormat="1" ht="15" x14ac:dyDescent="0.25">
      <c r="A291" s="16"/>
      <c r="B291" s="47"/>
      <c r="C291" s="47"/>
      <c r="D291" s="24"/>
      <c r="E291"/>
      <c r="F291"/>
      <c r="G291"/>
      <c r="H291"/>
      <c r="I291"/>
      <c r="J291"/>
      <c r="K291"/>
      <c r="L291"/>
      <c r="M291" s="17"/>
      <c r="N291" s="17"/>
      <c r="O291" s="18"/>
      <c r="P291" s="18"/>
      <c r="Q291" s="19"/>
      <c r="R291" s="19"/>
      <c r="S291" s="19"/>
      <c r="T291" s="19"/>
      <c r="U291" s="18" t="s">
        <v>185</v>
      </c>
      <c r="V291" s="18" t="s">
        <v>185</v>
      </c>
      <c r="W291" s="19" t="s">
        <v>185</v>
      </c>
      <c r="X291" s="19" t="s">
        <v>185</v>
      </c>
      <c r="Y291" s="19" t="s">
        <v>185</v>
      </c>
      <c r="Z291" s="19" t="s">
        <v>185</v>
      </c>
    </row>
    <row r="292" spans="1:26" s="20" customFormat="1" ht="20.25" customHeight="1" x14ac:dyDescent="0.25">
      <c r="A292" s="21"/>
      <c r="B292" s="46" t="s">
        <v>186</v>
      </c>
      <c r="C292" s="46"/>
      <c r="D292" s="46"/>
      <c r="M292" s="17"/>
      <c r="N292" s="17"/>
      <c r="O292" s="18"/>
      <c r="P292" s="18"/>
      <c r="Q292" s="19"/>
      <c r="R292" s="19"/>
      <c r="S292" s="19"/>
      <c r="T292" s="19"/>
      <c r="U292" s="18"/>
      <c r="V292" s="18"/>
      <c r="W292" s="19"/>
      <c r="X292" s="19"/>
      <c r="Y292" s="19"/>
      <c r="Z292" s="19"/>
    </row>
    <row r="294" spans="1:26" customFormat="1" ht="15" x14ac:dyDescent="0.25">
      <c r="C294" s="22"/>
      <c r="D294" s="25"/>
    </row>
    <row r="299" spans="1:26" customFormat="1" ht="15" x14ac:dyDescent="0.25">
      <c r="B299" s="23"/>
      <c r="D299" s="25"/>
    </row>
    <row r="300" spans="1:26" customFormat="1" ht="15" x14ac:dyDescent="0.25">
      <c r="B300" s="23"/>
      <c r="D300" s="25"/>
    </row>
    <row r="301" spans="1:26" customFormat="1" ht="15" x14ac:dyDescent="0.25">
      <c r="B301" s="23"/>
      <c r="D301" s="25"/>
    </row>
  </sheetData>
  <mergeCells count="127">
    <mergeCell ref="A244:A246"/>
    <mergeCell ref="A248:A249"/>
    <mergeCell ref="A251:A252"/>
    <mergeCell ref="A253:A255"/>
    <mergeCell ref="A262:A263"/>
    <mergeCell ref="A228:D228"/>
    <mergeCell ref="A231:D231"/>
    <mergeCell ref="A232:D232"/>
    <mergeCell ref="A237:D237"/>
    <mergeCell ref="A241:D241"/>
    <mergeCell ref="A208:D208"/>
    <mergeCell ref="A213:D213"/>
    <mergeCell ref="A217:D217"/>
    <mergeCell ref="A222:D222"/>
    <mergeCell ref="A225:D225"/>
    <mergeCell ref="A210:A212"/>
    <mergeCell ref="A215:A216"/>
    <mergeCell ref="A218:A219"/>
    <mergeCell ref="A220:A221"/>
    <mergeCell ref="A56:D56"/>
    <mergeCell ref="A62:D62"/>
    <mergeCell ref="A67:D67"/>
    <mergeCell ref="A75:D75"/>
    <mergeCell ref="A76:D76"/>
    <mergeCell ref="A69:A71"/>
    <mergeCell ref="A73:A74"/>
    <mergeCell ref="A152:A154"/>
    <mergeCell ref="A155:A156"/>
    <mergeCell ref="A108:A109"/>
    <mergeCell ref="A110:A111"/>
    <mergeCell ref="A113:A115"/>
    <mergeCell ref="A116:A117"/>
    <mergeCell ref="A119:A120"/>
    <mergeCell ref="A137:D137"/>
    <mergeCell ref="A142:D142"/>
    <mergeCell ref="A143:D143"/>
    <mergeCell ref="A146:D146"/>
    <mergeCell ref="A150:D150"/>
    <mergeCell ref="A138:A139"/>
    <mergeCell ref="A140:A141"/>
    <mergeCell ref="A144:A145"/>
    <mergeCell ref="A148:A149"/>
    <mergeCell ref="A112:D112"/>
    <mergeCell ref="B292:D292"/>
    <mergeCell ref="A285:D285"/>
    <mergeCell ref="B289:C289"/>
    <mergeCell ref="A80:A81"/>
    <mergeCell ref="A83:A85"/>
    <mergeCell ref="A86:A87"/>
    <mergeCell ref="A89:A93"/>
    <mergeCell ref="A96:A99"/>
    <mergeCell ref="A57:A61"/>
    <mergeCell ref="A64:A66"/>
    <mergeCell ref="A158:A160"/>
    <mergeCell ref="A161:A162"/>
    <mergeCell ref="A173:A176"/>
    <mergeCell ref="A118:D118"/>
    <mergeCell ref="A123:D123"/>
    <mergeCell ref="A132:D132"/>
    <mergeCell ref="A133:D133"/>
    <mergeCell ref="A226:A227"/>
    <mergeCell ref="A229:A230"/>
    <mergeCell ref="A235:A236"/>
    <mergeCell ref="A239:A240"/>
    <mergeCell ref="A242:A243"/>
    <mergeCell ref="A181:A183"/>
    <mergeCell ref="A185:A189"/>
    <mergeCell ref="B290:D290"/>
    <mergeCell ref="B291:C291"/>
    <mergeCell ref="A268:D268"/>
    <mergeCell ref="A269:D269"/>
    <mergeCell ref="A275:D275"/>
    <mergeCell ref="A279:D279"/>
    <mergeCell ref="A281:D281"/>
    <mergeCell ref="A247:D247"/>
    <mergeCell ref="A250:D250"/>
    <mergeCell ref="A256:D256"/>
    <mergeCell ref="A260:D260"/>
    <mergeCell ref="A261:D261"/>
    <mergeCell ref="A265:A267"/>
    <mergeCell ref="A273:A274"/>
    <mergeCell ref="A277:A278"/>
    <mergeCell ref="A283:A284"/>
    <mergeCell ref="A223:A224"/>
    <mergeCell ref="A184:D184"/>
    <mergeCell ref="A190:D190"/>
    <mergeCell ref="A197:D197"/>
    <mergeCell ref="A198:D198"/>
    <mergeCell ref="A203:D203"/>
    <mergeCell ref="A157:D157"/>
    <mergeCell ref="A163:D163"/>
    <mergeCell ref="A164:D164"/>
    <mergeCell ref="A172:D172"/>
    <mergeCell ref="A179:D179"/>
    <mergeCell ref="A177:A178"/>
    <mergeCell ref="A192:A194"/>
    <mergeCell ref="A195:A196"/>
    <mergeCell ref="A204:A207"/>
    <mergeCell ref="A121:A122"/>
    <mergeCell ref="A126:A127"/>
    <mergeCell ref="A129:A131"/>
    <mergeCell ref="A82:D82"/>
    <mergeCell ref="A88:D88"/>
    <mergeCell ref="A94:D94"/>
    <mergeCell ref="A100:D100"/>
    <mergeCell ref="A107:D107"/>
    <mergeCell ref="A101:A102"/>
    <mergeCell ref="A103:A106"/>
    <mergeCell ref="A37:D37"/>
    <mergeCell ref="A40:D40"/>
    <mergeCell ref="A41:D41"/>
    <mergeCell ref="A49:D49"/>
    <mergeCell ref="A52:D52"/>
    <mergeCell ref="A24:D24"/>
    <mergeCell ref="A26:D26"/>
    <mergeCell ref="A28:D28"/>
    <mergeCell ref="A31:D31"/>
    <mergeCell ref="A35:D35"/>
    <mergeCell ref="A9:D9"/>
    <mergeCell ref="A11:D11"/>
    <mergeCell ref="A13:D13"/>
    <mergeCell ref="A16:D16"/>
    <mergeCell ref="A21:D21"/>
    <mergeCell ref="A5:D5"/>
    <mergeCell ref="A6:D6"/>
    <mergeCell ref="A1:D1"/>
    <mergeCell ref="A2:D2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"/>
  <sheetViews>
    <sheetView zoomScale="120" zoomScaleNormal="120" workbookViewId="0">
      <selection activeCell="A2" sqref="A2:E2"/>
    </sheetView>
  </sheetViews>
  <sheetFormatPr defaultColWidth="9.140625" defaultRowHeight="11.25" customHeight="1" x14ac:dyDescent="0.2"/>
  <cols>
    <col min="1" max="1" width="5.5703125" style="53" customWidth="1"/>
    <col min="2" max="2" width="44.42578125" style="48" customWidth="1"/>
    <col min="3" max="3" width="10.7109375" style="48" customWidth="1"/>
    <col min="4" max="4" width="12.28515625" style="52" customWidth="1"/>
    <col min="5" max="5" width="22" style="48" customWidth="1"/>
    <col min="6" max="6" width="9.140625" style="48"/>
    <col min="7" max="7" width="4.7109375" style="48" hidden="1" customWidth="1"/>
    <col min="8" max="13" width="9.140625" style="48"/>
    <col min="14" max="15" width="135.28515625" style="51" hidden="1" customWidth="1"/>
    <col min="16" max="17" width="55.140625" style="50" hidden="1" customWidth="1"/>
    <col min="18" max="21" width="69" style="49" hidden="1" customWidth="1"/>
    <col min="22" max="23" width="55.140625" style="50" hidden="1" customWidth="1"/>
    <col min="24" max="27" width="69" style="49" hidden="1" customWidth="1"/>
    <col min="28" max="16384" width="9.140625" style="48"/>
  </cols>
  <sheetData>
    <row r="1" spans="1:15" ht="11.25" customHeight="1" x14ac:dyDescent="0.2">
      <c r="B1" s="48" t="s">
        <v>289</v>
      </c>
    </row>
    <row r="2" spans="1:15" s="54" customFormat="1" ht="15" x14ac:dyDescent="0.25">
      <c r="A2" s="91" t="s">
        <v>288</v>
      </c>
      <c r="B2" s="91"/>
      <c r="C2" s="91"/>
      <c r="D2" s="91"/>
      <c r="E2" s="91"/>
    </row>
    <row r="3" spans="1:15" s="54" customFormat="1" ht="9.75" customHeight="1" x14ac:dyDescent="0.25">
      <c r="A3" s="90"/>
      <c r="D3" s="55"/>
    </row>
    <row r="4" spans="1:15" s="54" customFormat="1" ht="36" customHeight="1" x14ac:dyDescent="0.25">
      <c r="A4" s="89" t="s">
        <v>0</v>
      </c>
      <c r="B4" s="88" t="s">
        <v>1</v>
      </c>
      <c r="C4" s="88" t="s">
        <v>2</v>
      </c>
      <c r="D4" s="88" t="s">
        <v>3</v>
      </c>
      <c r="E4" s="87" t="s">
        <v>287</v>
      </c>
    </row>
    <row r="5" spans="1:15" s="54" customFormat="1" ht="15" x14ac:dyDescent="0.25">
      <c r="A5" s="86">
        <v>1</v>
      </c>
      <c r="B5" s="85">
        <v>2</v>
      </c>
      <c r="C5" s="85">
        <v>3</v>
      </c>
      <c r="D5" s="85">
        <v>4</v>
      </c>
      <c r="E5" s="84">
        <v>5</v>
      </c>
    </row>
    <row r="6" spans="1:15" s="54" customFormat="1" ht="15" x14ac:dyDescent="0.25">
      <c r="A6" s="78" t="s">
        <v>286</v>
      </c>
      <c r="B6" s="78"/>
      <c r="C6" s="78"/>
      <c r="D6" s="78"/>
      <c r="E6" s="78"/>
      <c r="N6" s="69" t="s">
        <v>285</v>
      </c>
    </row>
    <row r="7" spans="1:15" s="54" customFormat="1" ht="15" x14ac:dyDescent="0.25">
      <c r="A7" s="75" t="s">
        <v>284</v>
      </c>
      <c r="B7" s="75"/>
      <c r="C7" s="75"/>
      <c r="D7" s="75"/>
      <c r="E7" s="75"/>
      <c r="N7" s="69"/>
      <c r="O7" s="68" t="s">
        <v>284</v>
      </c>
    </row>
    <row r="8" spans="1:15" s="54" customFormat="1" ht="22.5" x14ac:dyDescent="0.25">
      <c r="A8" s="77">
        <f>IF(G8&lt;&gt;"",COUNTA(G$1:G8),"")</f>
        <v>1</v>
      </c>
      <c r="B8" s="70" t="s">
        <v>262</v>
      </c>
      <c r="C8" s="72" t="s">
        <v>229</v>
      </c>
      <c r="D8" s="80">
        <v>0.01</v>
      </c>
      <c r="E8" s="70" t="s">
        <v>203</v>
      </c>
      <c r="G8" s="48" t="s">
        <v>7</v>
      </c>
      <c r="N8" s="69"/>
      <c r="O8" s="68"/>
    </row>
    <row r="9" spans="1:15" s="54" customFormat="1" ht="22.5" x14ac:dyDescent="0.25">
      <c r="A9" s="74">
        <f>IF(G9&lt;&gt;"",COUNTA(G$1:G9),"")</f>
        <v>2</v>
      </c>
      <c r="B9" s="70" t="s">
        <v>283</v>
      </c>
      <c r="C9" s="72" t="s">
        <v>12</v>
      </c>
      <c r="D9" s="83">
        <v>1E-4</v>
      </c>
      <c r="E9" s="70" t="s">
        <v>203</v>
      </c>
      <c r="G9" s="48" t="s">
        <v>7</v>
      </c>
      <c r="N9" s="69"/>
      <c r="O9" s="68"/>
    </row>
    <row r="10" spans="1:15" s="54" customFormat="1" ht="22.5" x14ac:dyDescent="0.25">
      <c r="A10" s="73"/>
      <c r="B10" s="70" t="s">
        <v>76</v>
      </c>
      <c r="C10" s="72" t="s">
        <v>77</v>
      </c>
      <c r="D10" s="82">
        <v>0.5</v>
      </c>
      <c r="E10" s="70" t="s">
        <v>203</v>
      </c>
      <c r="G10" s="48" t="s">
        <v>7</v>
      </c>
      <c r="N10" s="69"/>
      <c r="O10" s="68"/>
    </row>
    <row r="11" spans="1:15" s="54" customFormat="1" ht="15" x14ac:dyDescent="0.25">
      <c r="A11" s="75" t="s">
        <v>282</v>
      </c>
      <c r="B11" s="75"/>
      <c r="C11" s="75"/>
      <c r="D11" s="75"/>
      <c r="E11" s="75"/>
      <c r="N11" s="69"/>
      <c r="O11" s="68" t="s">
        <v>282</v>
      </c>
    </row>
    <row r="12" spans="1:15" s="54" customFormat="1" ht="33.75" x14ac:dyDescent="0.25">
      <c r="A12" s="74">
        <v>3</v>
      </c>
      <c r="B12" s="70" t="s">
        <v>281</v>
      </c>
      <c r="C12" s="72" t="s">
        <v>27</v>
      </c>
      <c r="D12" s="82">
        <v>0.1</v>
      </c>
      <c r="E12" s="70" t="s">
        <v>203</v>
      </c>
      <c r="G12" s="48" t="s">
        <v>7</v>
      </c>
      <c r="N12" s="69"/>
      <c r="O12" s="68"/>
    </row>
    <row r="13" spans="1:15" s="54" customFormat="1" ht="22.5" x14ac:dyDescent="0.25">
      <c r="A13" s="81"/>
      <c r="B13" s="70" t="s">
        <v>280</v>
      </c>
      <c r="C13" s="72" t="s">
        <v>28</v>
      </c>
      <c r="D13" s="80">
        <v>9.98</v>
      </c>
      <c r="E13" s="70" t="s">
        <v>203</v>
      </c>
      <c r="G13" s="48" t="s">
        <v>7</v>
      </c>
      <c r="N13" s="69"/>
      <c r="O13" s="68"/>
    </row>
    <row r="14" spans="1:15" s="54" customFormat="1" ht="15" x14ac:dyDescent="0.25">
      <c r="A14" s="81"/>
      <c r="B14" s="70" t="s">
        <v>279</v>
      </c>
      <c r="C14" s="72" t="s">
        <v>77</v>
      </c>
      <c r="D14" s="71">
        <v>1</v>
      </c>
      <c r="E14" s="70" t="s">
        <v>203</v>
      </c>
      <c r="G14" s="48" t="s">
        <v>7</v>
      </c>
      <c r="N14" s="69"/>
      <c r="O14" s="68"/>
    </row>
    <row r="15" spans="1:15" s="54" customFormat="1" ht="22.5" x14ac:dyDescent="0.25">
      <c r="A15" s="81"/>
      <c r="B15" s="70" t="s">
        <v>278</v>
      </c>
      <c r="C15" s="72" t="s">
        <v>77</v>
      </c>
      <c r="D15" s="71">
        <v>1</v>
      </c>
      <c r="E15" s="70" t="s">
        <v>203</v>
      </c>
      <c r="G15" s="48" t="s">
        <v>7</v>
      </c>
      <c r="N15" s="69"/>
      <c r="O15" s="68"/>
    </row>
    <row r="16" spans="1:15" s="54" customFormat="1" ht="22.5" x14ac:dyDescent="0.25">
      <c r="A16" s="81"/>
      <c r="B16" s="70" t="s">
        <v>277</v>
      </c>
      <c r="C16" s="72" t="s">
        <v>77</v>
      </c>
      <c r="D16" s="71">
        <v>1</v>
      </c>
      <c r="E16" s="70" t="s">
        <v>203</v>
      </c>
      <c r="G16" s="48" t="s">
        <v>7</v>
      </c>
      <c r="N16" s="69"/>
      <c r="O16" s="68"/>
    </row>
    <row r="17" spans="1:15" s="54" customFormat="1" ht="22.5" x14ac:dyDescent="0.25">
      <c r="A17" s="81"/>
      <c r="B17" s="70" t="s">
        <v>276</v>
      </c>
      <c r="C17" s="72" t="s">
        <v>77</v>
      </c>
      <c r="D17" s="71">
        <v>4</v>
      </c>
      <c r="E17" s="70" t="s">
        <v>203</v>
      </c>
      <c r="G17" s="48" t="s">
        <v>7</v>
      </c>
      <c r="N17" s="69"/>
      <c r="O17" s="68"/>
    </row>
    <row r="18" spans="1:15" s="54" customFormat="1" ht="15" x14ac:dyDescent="0.25">
      <c r="A18" s="81"/>
      <c r="B18" s="70" t="s">
        <v>275</v>
      </c>
      <c r="C18" s="72" t="s">
        <v>21</v>
      </c>
      <c r="D18" s="82">
        <v>3.5</v>
      </c>
      <c r="E18" s="70" t="s">
        <v>203</v>
      </c>
      <c r="G18" s="48" t="s">
        <v>7</v>
      </c>
      <c r="N18" s="69"/>
      <c r="O18" s="68"/>
    </row>
    <row r="19" spans="1:15" s="54" customFormat="1" ht="22.5" x14ac:dyDescent="0.25">
      <c r="A19" s="73"/>
      <c r="B19" s="70" t="s">
        <v>274</v>
      </c>
      <c r="C19" s="72" t="s">
        <v>77</v>
      </c>
      <c r="D19" s="71">
        <v>8</v>
      </c>
      <c r="E19" s="70" t="s">
        <v>203</v>
      </c>
      <c r="G19" s="48" t="s">
        <v>7</v>
      </c>
      <c r="N19" s="69"/>
      <c r="O19" s="68"/>
    </row>
    <row r="20" spans="1:15" s="54" customFormat="1" ht="22.5" x14ac:dyDescent="0.25">
      <c r="A20" s="77">
        <v>4</v>
      </c>
      <c r="B20" s="70" t="s">
        <v>273</v>
      </c>
      <c r="C20" s="72" t="s">
        <v>77</v>
      </c>
      <c r="D20" s="71">
        <v>1</v>
      </c>
      <c r="E20" s="70" t="s">
        <v>203</v>
      </c>
      <c r="G20" s="48" t="s">
        <v>7</v>
      </c>
      <c r="N20" s="69"/>
      <c r="O20" s="68"/>
    </row>
    <row r="21" spans="1:15" s="54" customFormat="1" ht="33.75" x14ac:dyDescent="0.25">
      <c r="A21" s="74">
        <v>5</v>
      </c>
      <c r="B21" s="70" t="s">
        <v>272</v>
      </c>
      <c r="C21" s="72" t="s">
        <v>27</v>
      </c>
      <c r="D21" s="76">
        <v>1.4999999999999999E-2</v>
      </c>
      <c r="E21" s="70" t="s">
        <v>203</v>
      </c>
      <c r="G21" s="48" t="s">
        <v>7</v>
      </c>
      <c r="N21" s="69"/>
      <c r="O21" s="68"/>
    </row>
    <row r="22" spans="1:15" s="54" customFormat="1" ht="22.5" x14ac:dyDescent="0.25">
      <c r="A22" s="81"/>
      <c r="B22" s="70" t="s">
        <v>271</v>
      </c>
      <c r="C22" s="72" t="s">
        <v>28</v>
      </c>
      <c r="D22" s="76">
        <v>1.4970000000000001</v>
      </c>
      <c r="E22" s="70" t="s">
        <v>203</v>
      </c>
      <c r="G22" s="48" t="s">
        <v>7</v>
      </c>
      <c r="N22" s="69"/>
      <c r="O22" s="68"/>
    </row>
    <row r="23" spans="1:15" s="54" customFormat="1" ht="22.5" x14ac:dyDescent="0.25">
      <c r="A23" s="81"/>
      <c r="B23" s="70" t="s">
        <v>270</v>
      </c>
      <c r="C23" s="72" t="s">
        <v>77</v>
      </c>
      <c r="D23" s="71">
        <v>2</v>
      </c>
      <c r="E23" s="70" t="s">
        <v>203</v>
      </c>
      <c r="G23" s="48" t="s">
        <v>7</v>
      </c>
      <c r="N23" s="69"/>
      <c r="O23" s="68"/>
    </row>
    <row r="24" spans="1:15" s="54" customFormat="1" ht="56.25" x14ac:dyDescent="0.25">
      <c r="A24" s="73"/>
      <c r="B24" s="70" t="s">
        <v>269</v>
      </c>
      <c r="C24" s="72" t="s">
        <v>237</v>
      </c>
      <c r="D24" s="82">
        <v>0.2</v>
      </c>
      <c r="E24" s="70" t="s">
        <v>203</v>
      </c>
      <c r="G24" s="48" t="s">
        <v>7</v>
      </c>
      <c r="N24" s="69"/>
      <c r="O24" s="68"/>
    </row>
    <row r="25" spans="1:15" s="54" customFormat="1" ht="15" x14ac:dyDescent="0.25">
      <c r="A25" s="75" t="s">
        <v>245</v>
      </c>
      <c r="B25" s="75"/>
      <c r="C25" s="75"/>
      <c r="D25" s="75"/>
      <c r="E25" s="75"/>
      <c r="N25" s="69"/>
      <c r="O25" s="68" t="s">
        <v>245</v>
      </c>
    </row>
    <row r="26" spans="1:15" s="54" customFormat="1" ht="22.5" x14ac:dyDescent="0.25">
      <c r="A26" s="74">
        <v>6</v>
      </c>
      <c r="B26" s="70" t="s">
        <v>268</v>
      </c>
      <c r="C26" s="72" t="s">
        <v>233</v>
      </c>
      <c r="D26" s="82">
        <v>0.1</v>
      </c>
      <c r="E26" s="70" t="s">
        <v>203</v>
      </c>
      <c r="G26" s="48" t="s">
        <v>7</v>
      </c>
      <c r="N26" s="69"/>
      <c r="O26" s="68"/>
    </row>
    <row r="27" spans="1:15" s="54" customFormat="1" ht="22.5" x14ac:dyDescent="0.25">
      <c r="A27" s="81"/>
      <c r="B27" s="70" t="s">
        <v>267</v>
      </c>
      <c r="C27" s="72" t="s">
        <v>80</v>
      </c>
      <c r="D27" s="71">
        <v>1</v>
      </c>
      <c r="E27" s="70" t="s">
        <v>203</v>
      </c>
      <c r="G27" s="48" t="s">
        <v>7</v>
      </c>
      <c r="N27" s="69"/>
      <c r="O27" s="68"/>
    </row>
    <row r="28" spans="1:15" s="54" customFormat="1" ht="22.5" x14ac:dyDescent="0.25">
      <c r="A28" s="81"/>
      <c r="B28" s="70" t="s">
        <v>266</v>
      </c>
      <c r="C28" s="72" t="s">
        <v>80</v>
      </c>
      <c r="D28" s="71">
        <v>1</v>
      </c>
      <c r="E28" s="70" t="s">
        <v>203</v>
      </c>
      <c r="G28" s="48" t="s">
        <v>7</v>
      </c>
      <c r="N28" s="69"/>
      <c r="O28" s="68"/>
    </row>
    <row r="29" spans="1:15" s="54" customFormat="1" ht="22.5" x14ac:dyDescent="0.25">
      <c r="A29" s="73"/>
      <c r="B29" s="70" t="s">
        <v>265</v>
      </c>
      <c r="C29" s="72" t="s">
        <v>237</v>
      </c>
      <c r="D29" s="82">
        <v>0.1</v>
      </c>
      <c r="E29" s="70" t="s">
        <v>203</v>
      </c>
      <c r="G29" s="48" t="s">
        <v>7</v>
      </c>
      <c r="N29" s="69"/>
      <c r="O29" s="68"/>
    </row>
    <row r="30" spans="1:15" s="54" customFormat="1" ht="15" x14ac:dyDescent="0.25">
      <c r="A30" s="78" t="s">
        <v>264</v>
      </c>
      <c r="B30" s="78"/>
      <c r="C30" s="78"/>
      <c r="D30" s="78"/>
      <c r="E30" s="78"/>
      <c r="N30" s="69" t="s">
        <v>263</v>
      </c>
      <c r="O30" s="68"/>
    </row>
    <row r="31" spans="1:15" s="54" customFormat="1" ht="22.5" x14ac:dyDescent="0.25">
      <c r="A31" s="77">
        <v>7</v>
      </c>
      <c r="B31" s="70" t="s">
        <v>262</v>
      </c>
      <c r="C31" s="72" t="s">
        <v>229</v>
      </c>
      <c r="D31" s="80">
        <v>0.01</v>
      </c>
      <c r="E31" s="70" t="s">
        <v>203</v>
      </c>
      <c r="G31" s="48" t="s">
        <v>7</v>
      </c>
      <c r="N31" s="69"/>
      <c r="O31" s="68"/>
    </row>
    <row r="32" spans="1:15" s="54" customFormat="1" ht="22.5" x14ac:dyDescent="0.25">
      <c r="A32" s="74">
        <v>8</v>
      </c>
      <c r="B32" s="70" t="s">
        <v>261</v>
      </c>
      <c r="C32" s="72" t="s">
        <v>63</v>
      </c>
      <c r="D32" s="80">
        <v>0.01</v>
      </c>
      <c r="E32" s="70" t="s">
        <v>203</v>
      </c>
      <c r="G32" s="48" t="s">
        <v>7</v>
      </c>
      <c r="N32" s="69"/>
      <c r="O32" s="68"/>
    </row>
    <row r="33" spans="1:15" s="54" customFormat="1" ht="22.5" x14ac:dyDescent="0.25">
      <c r="A33" s="73"/>
      <c r="B33" s="70" t="s">
        <v>76</v>
      </c>
      <c r="C33" s="72" t="s">
        <v>77</v>
      </c>
      <c r="D33" s="82">
        <v>0.5</v>
      </c>
      <c r="E33" s="70" t="s">
        <v>203</v>
      </c>
      <c r="G33" s="48" t="s">
        <v>7</v>
      </c>
      <c r="N33" s="69"/>
      <c r="O33" s="68"/>
    </row>
    <row r="34" spans="1:15" s="54" customFormat="1" ht="33.75" x14ac:dyDescent="0.25">
      <c r="A34" s="77">
        <v>9</v>
      </c>
      <c r="B34" s="70" t="s">
        <v>260</v>
      </c>
      <c r="C34" s="72" t="s">
        <v>27</v>
      </c>
      <c r="D34" s="82">
        <v>0.1</v>
      </c>
      <c r="E34" s="70" t="s">
        <v>203</v>
      </c>
      <c r="G34" s="48" t="s">
        <v>7</v>
      </c>
      <c r="N34" s="69"/>
      <c r="O34" s="68"/>
    </row>
    <row r="35" spans="1:15" s="54" customFormat="1" ht="22.5" x14ac:dyDescent="0.25">
      <c r="A35" s="74">
        <v>10</v>
      </c>
      <c r="B35" s="70" t="s">
        <v>259</v>
      </c>
      <c r="C35" s="72" t="s">
        <v>226</v>
      </c>
      <c r="D35" s="80">
        <v>0.14000000000000001</v>
      </c>
      <c r="E35" s="70" t="s">
        <v>203</v>
      </c>
      <c r="G35" s="48" t="s">
        <v>7</v>
      </c>
      <c r="N35" s="69"/>
      <c r="O35" s="68"/>
    </row>
    <row r="36" spans="1:15" s="54" customFormat="1" ht="22.5" x14ac:dyDescent="0.25">
      <c r="A36" s="81"/>
      <c r="B36" s="70" t="s">
        <v>258</v>
      </c>
      <c r="C36" s="72" t="s">
        <v>28</v>
      </c>
      <c r="D36" s="80">
        <v>10.25</v>
      </c>
      <c r="E36" s="70" t="s">
        <v>203</v>
      </c>
      <c r="G36" s="48" t="s">
        <v>7</v>
      </c>
      <c r="N36" s="69"/>
      <c r="O36" s="68"/>
    </row>
    <row r="37" spans="1:15" s="54" customFormat="1" ht="22.5" x14ac:dyDescent="0.25">
      <c r="A37" s="81"/>
      <c r="B37" s="70" t="s">
        <v>257</v>
      </c>
      <c r="C37" s="72" t="s">
        <v>77</v>
      </c>
      <c r="D37" s="71">
        <v>1</v>
      </c>
      <c r="E37" s="70" t="s">
        <v>203</v>
      </c>
      <c r="G37" s="48" t="s">
        <v>7</v>
      </c>
      <c r="N37" s="69"/>
      <c r="O37" s="68"/>
    </row>
    <row r="38" spans="1:15" s="54" customFormat="1" ht="22.5" x14ac:dyDescent="0.25">
      <c r="A38" s="81"/>
      <c r="B38" s="70" t="s">
        <v>223</v>
      </c>
      <c r="C38" s="72" t="s">
        <v>77</v>
      </c>
      <c r="D38" s="71">
        <v>5</v>
      </c>
      <c r="E38" s="70" t="s">
        <v>203</v>
      </c>
      <c r="G38" s="48" t="s">
        <v>7</v>
      </c>
      <c r="N38" s="69"/>
      <c r="O38" s="68"/>
    </row>
    <row r="39" spans="1:15" s="54" customFormat="1" ht="33.75" x14ac:dyDescent="0.25">
      <c r="A39" s="73"/>
      <c r="B39" s="70" t="s">
        <v>222</v>
      </c>
      <c r="C39" s="72" t="s">
        <v>77</v>
      </c>
      <c r="D39" s="71">
        <v>4</v>
      </c>
      <c r="E39" s="70" t="s">
        <v>203</v>
      </c>
      <c r="G39" s="48" t="s">
        <v>7</v>
      </c>
      <c r="N39" s="69"/>
      <c r="O39" s="68"/>
    </row>
    <row r="40" spans="1:15" s="54" customFormat="1" ht="22.5" x14ac:dyDescent="0.25">
      <c r="A40" s="74">
        <v>11</v>
      </c>
      <c r="B40" s="70" t="s">
        <v>256</v>
      </c>
      <c r="C40" s="72" t="s">
        <v>77</v>
      </c>
      <c r="D40" s="71">
        <v>1</v>
      </c>
      <c r="E40" s="70" t="s">
        <v>203</v>
      </c>
      <c r="G40" s="48" t="s">
        <v>7</v>
      </c>
      <c r="N40" s="69"/>
      <c r="O40" s="68"/>
    </row>
    <row r="41" spans="1:15" s="54" customFormat="1" ht="33.75" x14ac:dyDescent="0.25">
      <c r="A41" s="81"/>
      <c r="B41" s="70" t="s">
        <v>255</v>
      </c>
      <c r="C41" s="72" t="s">
        <v>77</v>
      </c>
      <c r="D41" s="71">
        <v>1</v>
      </c>
      <c r="E41" s="70" t="s">
        <v>203</v>
      </c>
      <c r="G41" s="48" t="s">
        <v>7</v>
      </c>
      <c r="N41" s="69"/>
      <c r="O41" s="68"/>
    </row>
    <row r="42" spans="1:15" s="54" customFormat="1" ht="22.5" x14ac:dyDescent="0.25">
      <c r="A42" s="73"/>
      <c r="B42" s="70" t="s">
        <v>254</v>
      </c>
      <c r="C42" s="72" t="s">
        <v>77</v>
      </c>
      <c r="D42" s="71">
        <v>1</v>
      </c>
      <c r="E42" s="70" t="s">
        <v>203</v>
      </c>
      <c r="G42" s="48" t="s">
        <v>7</v>
      </c>
      <c r="N42" s="69"/>
      <c r="O42" s="68"/>
    </row>
    <row r="43" spans="1:15" s="54" customFormat="1" ht="15" x14ac:dyDescent="0.25">
      <c r="A43" s="75" t="s">
        <v>253</v>
      </c>
      <c r="B43" s="75"/>
      <c r="C43" s="75"/>
      <c r="D43" s="75"/>
      <c r="E43" s="75"/>
      <c r="N43" s="69"/>
      <c r="O43" s="68" t="s">
        <v>253</v>
      </c>
    </row>
    <row r="44" spans="1:15" s="54" customFormat="1" ht="15" x14ac:dyDescent="0.25">
      <c r="A44" s="74">
        <v>12</v>
      </c>
      <c r="B44" s="70" t="s">
        <v>252</v>
      </c>
      <c r="C44" s="72" t="s">
        <v>77</v>
      </c>
      <c r="D44" s="71">
        <v>1</v>
      </c>
      <c r="E44" s="70" t="s">
        <v>203</v>
      </c>
      <c r="G44" s="48" t="s">
        <v>7</v>
      </c>
      <c r="N44" s="69"/>
      <c r="O44" s="68"/>
    </row>
    <row r="45" spans="1:15" s="54" customFormat="1" ht="33.75" x14ac:dyDescent="0.25">
      <c r="A45" s="73"/>
      <c r="B45" s="70" t="s">
        <v>251</v>
      </c>
      <c r="C45" s="72" t="s">
        <v>77</v>
      </c>
      <c r="D45" s="71">
        <v>1</v>
      </c>
      <c r="E45" s="70" t="s">
        <v>203</v>
      </c>
      <c r="G45" s="48" t="s">
        <v>7</v>
      </c>
      <c r="N45" s="69"/>
      <c r="O45" s="68"/>
    </row>
    <row r="46" spans="1:15" s="54" customFormat="1" ht="45" x14ac:dyDescent="0.25">
      <c r="A46" s="77">
        <v>13</v>
      </c>
      <c r="B46" s="70" t="s">
        <v>227</v>
      </c>
      <c r="C46" s="72" t="s">
        <v>226</v>
      </c>
      <c r="D46" s="80">
        <v>0.31</v>
      </c>
      <c r="E46" s="70" t="s">
        <v>250</v>
      </c>
      <c r="G46" s="48" t="s">
        <v>7</v>
      </c>
      <c r="N46" s="69"/>
      <c r="O46" s="68"/>
    </row>
    <row r="47" spans="1:15" s="54" customFormat="1" ht="33.75" x14ac:dyDescent="0.25">
      <c r="A47" s="74">
        <v>14</v>
      </c>
      <c r="B47" s="70" t="s">
        <v>228</v>
      </c>
      <c r="C47" s="72" t="s">
        <v>27</v>
      </c>
      <c r="D47" s="76">
        <v>2.5000000000000001E-2</v>
      </c>
      <c r="E47" s="70" t="s">
        <v>203</v>
      </c>
      <c r="G47" s="48" t="s">
        <v>7</v>
      </c>
      <c r="N47" s="69"/>
      <c r="O47" s="68"/>
    </row>
    <row r="48" spans="1:15" s="54" customFormat="1" ht="22.5" x14ac:dyDescent="0.25">
      <c r="A48" s="81"/>
      <c r="B48" s="70" t="s">
        <v>224</v>
      </c>
      <c r="C48" s="72" t="s">
        <v>28</v>
      </c>
      <c r="D48" s="83">
        <v>2.5625</v>
      </c>
      <c r="E48" s="70" t="s">
        <v>203</v>
      </c>
      <c r="G48" s="48" t="s">
        <v>7</v>
      </c>
      <c r="N48" s="69"/>
      <c r="O48" s="68"/>
    </row>
    <row r="49" spans="1:15" s="54" customFormat="1" ht="15" x14ac:dyDescent="0.25">
      <c r="A49" s="81"/>
      <c r="B49" s="70" t="s">
        <v>249</v>
      </c>
      <c r="C49" s="72" t="s">
        <v>77</v>
      </c>
      <c r="D49" s="71">
        <v>4</v>
      </c>
      <c r="E49" s="70" t="s">
        <v>203</v>
      </c>
      <c r="G49" s="48" t="s">
        <v>7</v>
      </c>
      <c r="N49" s="69"/>
      <c r="O49" s="68"/>
    </row>
    <row r="50" spans="1:15" s="54" customFormat="1" ht="22.5" x14ac:dyDescent="0.25">
      <c r="A50" s="81"/>
      <c r="B50" s="70" t="s">
        <v>223</v>
      </c>
      <c r="C50" s="72" t="s">
        <v>77</v>
      </c>
      <c r="D50" s="71">
        <v>8</v>
      </c>
      <c r="E50" s="70" t="s">
        <v>203</v>
      </c>
      <c r="G50" s="48" t="s">
        <v>7</v>
      </c>
      <c r="N50" s="69"/>
      <c r="O50" s="68"/>
    </row>
    <row r="51" spans="1:15" s="54" customFormat="1" ht="33.75" x14ac:dyDescent="0.25">
      <c r="A51" s="81"/>
      <c r="B51" s="70" t="s">
        <v>248</v>
      </c>
      <c r="C51" s="72" t="s">
        <v>77</v>
      </c>
      <c r="D51" s="71">
        <v>4</v>
      </c>
      <c r="E51" s="70" t="s">
        <v>203</v>
      </c>
      <c r="G51" s="48" t="s">
        <v>7</v>
      </c>
      <c r="N51" s="69"/>
      <c r="O51" s="68"/>
    </row>
    <row r="52" spans="1:15" s="54" customFormat="1" ht="33.75" x14ac:dyDescent="0.25">
      <c r="A52" s="81"/>
      <c r="B52" s="70" t="s">
        <v>222</v>
      </c>
      <c r="C52" s="72" t="s">
        <v>77</v>
      </c>
      <c r="D52" s="71">
        <v>4</v>
      </c>
      <c r="E52" s="70" t="s">
        <v>203</v>
      </c>
      <c r="G52" s="48" t="s">
        <v>7</v>
      </c>
      <c r="N52" s="69"/>
      <c r="O52" s="68"/>
    </row>
    <row r="53" spans="1:15" s="54" customFormat="1" ht="33.75" x14ac:dyDescent="0.25">
      <c r="A53" s="81"/>
      <c r="B53" s="70" t="s">
        <v>247</v>
      </c>
      <c r="C53" s="72" t="s">
        <v>77</v>
      </c>
      <c r="D53" s="71">
        <v>2</v>
      </c>
      <c r="E53" s="70" t="s">
        <v>203</v>
      </c>
      <c r="G53" s="48" t="s">
        <v>7</v>
      </c>
      <c r="N53" s="69"/>
      <c r="O53" s="68"/>
    </row>
    <row r="54" spans="1:15" s="54" customFormat="1" ht="45" x14ac:dyDescent="0.25">
      <c r="A54" s="73"/>
      <c r="B54" s="70" t="s">
        <v>246</v>
      </c>
      <c r="C54" s="72" t="s">
        <v>77</v>
      </c>
      <c r="D54" s="71">
        <v>3</v>
      </c>
      <c r="E54" s="70" t="s">
        <v>203</v>
      </c>
      <c r="G54" s="48" t="s">
        <v>7</v>
      </c>
      <c r="N54" s="69"/>
      <c r="O54" s="68"/>
    </row>
    <row r="55" spans="1:15" s="54" customFormat="1" ht="15" x14ac:dyDescent="0.25">
      <c r="A55" s="75" t="s">
        <v>245</v>
      </c>
      <c r="B55" s="75"/>
      <c r="C55" s="75"/>
      <c r="D55" s="75"/>
      <c r="E55" s="75"/>
      <c r="N55" s="69"/>
      <c r="O55" s="68" t="s">
        <v>245</v>
      </c>
    </row>
    <row r="56" spans="1:15" s="54" customFormat="1" ht="22.5" x14ac:dyDescent="0.25">
      <c r="A56" s="74">
        <v>15</v>
      </c>
      <c r="B56" s="70" t="s">
        <v>244</v>
      </c>
      <c r="C56" s="72" t="s">
        <v>233</v>
      </c>
      <c r="D56" s="82">
        <v>0.1</v>
      </c>
      <c r="E56" s="70" t="s">
        <v>203</v>
      </c>
      <c r="G56" s="48" t="s">
        <v>7</v>
      </c>
      <c r="N56" s="69"/>
      <c r="O56" s="68"/>
    </row>
    <row r="57" spans="1:15" s="54" customFormat="1" ht="22.5" x14ac:dyDescent="0.25">
      <c r="A57" s="81"/>
      <c r="B57" s="70" t="s">
        <v>243</v>
      </c>
      <c r="C57" s="72" t="s">
        <v>80</v>
      </c>
      <c r="D57" s="71">
        <v>1</v>
      </c>
      <c r="E57" s="70" t="s">
        <v>203</v>
      </c>
      <c r="G57" s="48" t="s">
        <v>7</v>
      </c>
      <c r="N57" s="69"/>
      <c r="O57" s="68"/>
    </row>
    <row r="58" spans="1:15" s="54" customFormat="1" ht="22.5" x14ac:dyDescent="0.25">
      <c r="A58" s="81"/>
      <c r="B58" s="70" t="s">
        <v>242</v>
      </c>
      <c r="C58" s="72" t="s">
        <v>77</v>
      </c>
      <c r="D58" s="71">
        <v>1</v>
      </c>
      <c r="E58" s="70" t="s">
        <v>203</v>
      </c>
      <c r="G58" s="48" t="s">
        <v>7</v>
      </c>
      <c r="N58" s="69"/>
      <c r="O58" s="68"/>
    </row>
    <row r="59" spans="1:15" s="54" customFormat="1" ht="45" x14ac:dyDescent="0.25">
      <c r="A59" s="73"/>
      <c r="B59" s="70" t="s">
        <v>241</v>
      </c>
      <c r="C59" s="72" t="s">
        <v>80</v>
      </c>
      <c r="D59" s="71">
        <v>1</v>
      </c>
      <c r="E59" s="70" t="s">
        <v>203</v>
      </c>
      <c r="G59" s="48" t="s">
        <v>7</v>
      </c>
      <c r="N59" s="69"/>
      <c r="O59" s="68"/>
    </row>
    <row r="60" spans="1:15" s="54" customFormat="1" ht="15" x14ac:dyDescent="0.25">
      <c r="A60" s="74">
        <v>16</v>
      </c>
      <c r="B60" s="70" t="s">
        <v>240</v>
      </c>
      <c r="C60" s="72" t="s">
        <v>237</v>
      </c>
      <c r="D60" s="82">
        <v>0.1</v>
      </c>
      <c r="E60" s="70" t="s">
        <v>203</v>
      </c>
      <c r="G60" s="48" t="s">
        <v>7</v>
      </c>
      <c r="N60" s="69"/>
      <c r="O60" s="68"/>
    </row>
    <row r="61" spans="1:15" s="54" customFormat="1" ht="33.75" x14ac:dyDescent="0.25">
      <c r="A61" s="81"/>
      <c r="B61" s="70" t="s">
        <v>239</v>
      </c>
      <c r="C61" s="72" t="s">
        <v>80</v>
      </c>
      <c r="D61" s="71">
        <v>1</v>
      </c>
      <c r="E61" s="70" t="s">
        <v>203</v>
      </c>
      <c r="G61" s="48" t="s">
        <v>7</v>
      </c>
      <c r="N61" s="69"/>
      <c r="O61" s="68"/>
    </row>
    <row r="62" spans="1:15" s="54" customFormat="1" ht="22.5" x14ac:dyDescent="0.25">
      <c r="A62" s="73"/>
      <c r="B62" s="70" t="s">
        <v>238</v>
      </c>
      <c r="C62" s="72" t="s">
        <v>237</v>
      </c>
      <c r="D62" s="82">
        <v>0.2</v>
      </c>
      <c r="E62" s="70" t="s">
        <v>203</v>
      </c>
      <c r="G62" s="48" t="s">
        <v>7</v>
      </c>
      <c r="N62" s="69"/>
      <c r="O62" s="68"/>
    </row>
    <row r="63" spans="1:15" s="54" customFormat="1" ht="15" x14ac:dyDescent="0.25">
      <c r="A63" s="78" t="s">
        <v>236</v>
      </c>
      <c r="B63" s="78"/>
      <c r="C63" s="78"/>
      <c r="D63" s="78"/>
      <c r="E63" s="78"/>
      <c r="N63" s="69" t="s">
        <v>235</v>
      </c>
      <c r="O63" s="68"/>
    </row>
    <row r="64" spans="1:15" s="54" customFormat="1" ht="15" x14ac:dyDescent="0.25">
      <c r="A64" s="74">
        <v>17</v>
      </c>
      <c r="B64" s="70" t="s">
        <v>234</v>
      </c>
      <c r="C64" s="72" t="s">
        <v>233</v>
      </c>
      <c r="D64" s="82">
        <v>0.1</v>
      </c>
      <c r="E64" s="70" t="s">
        <v>203</v>
      </c>
      <c r="G64" s="48" t="s">
        <v>7</v>
      </c>
      <c r="N64" s="69"/>
      <c r="O64" s="68"/>
    </row>
    <row r="65" spans="1:15" s="54" customFormat="1" ht="15" x14ac:dyDescent="0.25">
      <c r="A65" s="81"/>
      <c r="B65" s="70" t="s">
        <v>232</v>
      </c>
      <c r="C65" s="72" t="s">
        <v>77</v>
      </c>
      <c r="D65" s="71">
        <v>1</v>
      </c>
      <c r="E65" s="70" t="s">
        <v>203</v>
      </c>
      <c r="G65" s="48" t="s">
        <v>7</v>
      </c>
      <c r="N65" s="69"/>
      <c r="O65" s="68"/>
    </row>
    <row r="66" spans="1:15" s="54" customFormat="1" ht="33.75" x14ac:dyDescent="0.25">
      <c r="A66" s="73"/>
      <c r="B66" s="70" t="s">
        <v>231</v>
      </c>
      <c r="C66" s="72" t="s">
        <v>80</v>
      </c>
      <c r="D66" s="71">
        <v>1</v>
      </c>
      <c r="E66" s="70" t="s">
        <v>203</v>
      </c>
      <c r="G66" s="48" t="s">
        <v>7</v>
      </c>
      <c r="N66" s="69"/>
      <c r="O66" s="68"/>
    </row>
    <row r="67" spans="1:15" s="54" customFormat="1" ht="33.75" x14ac:dyDescent="0.25">
      <c r="A67" s="77">
        <v>18</v>
      </c>
      <c r="B67" s="70" t="s">
        <v>230</v>
      </c>
      <c r="C67" s="72" t="s">
        <v>229</v>
      </c>
      <c r="D67" s="80">
        <v>0.04</v>
      </c>
      <c r="E67" s="70" t="s">
        <v>203</v>
      </c>
      <c r="G67" s="48" t="s">
        <v>7</v>
      </c>
      <c r="N67" s="69"/>
      <c r="O67" s="68"/>
    </row>
    <row r="68" spans="1:15" s="54" customFormat="1" ht="33.75" x14ac:dyDescent="0.25">
      <c r="A68" s="77">
        <v>19</v>
      </c>
      <c r="B68" s="70" t="s">
        <v>228</v>
      </c>
      <c r="C68" s="72" t="s">
        <v>27</v>
      </c>
      <c r="D68" s="80">
        <v>0.03</v>
      </c>
      <c r="E68" s="70" t="s">
        <v>203</v>
      </c>
      <c r="G68" s="48" t="s">
        <v>7</v>
      </c>
      <c r="N68" s="69"/>
      <c r="O68" s="68"/>
    </row>
    <row r="69" spans="1:15" s="54" customFormat="1" ht="45" x14ac:dyDescent="0.25">
      <c r="A69" s="74">
        <v>20</v>
      </c>
      <c r="B69" s="70" t="s">
        <v>227</v>
      </c>
      <c r="C69" s="72" t="s">
        <v>226</v>
      </c>
      <c r="D69" s="80">
        <v>0.18</v>
      </c>
      <c r="E69" s="70" t="s">
        <v>225</v>
      </c>
      <c r="G69" s="48" t="s">
        <v>7</v>
      </c>
      <c r="N69" s="69"/>
      <c r="O69" s="68"/>
    </row>
    <row r="70" spans="1:15" s="54" customFormat="1" ht="22.5" x14ac:dyDescent="0.25">
      <c r="A70" s="81"/>
      <c r="B70" s="70" t="s">
        <v>224</v>
      </c>
      <c r="C70" s="72" t="s">
        <v>28</v>
      </c>
      <c r="D70" s="76">
        <v>3.0750000000000002</v>
      </c>
      <c r="E70" s="70" t="s">
        <v>203</v>
      </c>
      <c r="G70" s="48" t="s">
        <v>7</v>
      </c>
      <c r="N70" s="69"/>
      <c r="O70" s="68"/>
    </row>
    <row r="71" spans="1:15" s="54" customFormat="1" ht="22.5" x14ac:dyDescent="0.25">
      <c r="A71" s="81"/>
      <c r="B71" s="70" t="s">
        <v>223</v>
      </c>
      <c r="C71" s="72" t="s">
        <v>77</v>
      </c>
      <c r="D71" s="71">
        <v>8</v>
      </c>
      <c r="E71" s="70" t="s">
        <v>203</v>
      </c>
      <c r="G71" s="48" t="s">
        <v>7</v>
      </c>
      <c r="N71" s="69"/>
      <c r="O71" s="68"/>
    </row>
    <row r="72" spans="1:15" s="54" customFormat="1" ht="33.75" x14ac:dyDescent="0.25">
      <c r="A72" s="81"/>
      <c r="B72" s="70" t="s">
        <v>222</v>
      </c>
      <c r="C72" s="72" t="s">
        <v>77</v>
      </c>
      <c r="D72" s="71">
        <v>2</v>
      </c>
      <c r="E72" s="70" t="s">
        <v>203</v>
      </c>
      <c r="G72" s="48" t="s">
        <v>7</v>
      </c>
      <c r="N72" s="69"/>
      <c r="O72" s="68"/>
    </row>
    <row r="73" spans="1:15" s="54" customFormat="1" ht="45" x14ac:dyDescent="0.25">
      <c r="A73" s="81"/>
      <c r="B73" s="70" t="s">
        <v>221</v>
      </c>
      <c r="C73" s="72" t="s">
        <v>77</v>
      </c>
      <c r="D73" s="71">
        <v>5</v>
      </c>
      <c r="E73" s="70" t="s">
        <v>203</v>
      </c>
      <c r="G73" s="48" t="s">
        <v>7</v>
      </c>
      <c r="N73" s="69"/>
      <c r="O73" s="68"/>
    </row>
    <row r="74" spans="1:15" s="54" customFormat="1" ht="33.75" x14ac:dyDescent="0.25">
      <c r="A74" s="73"/>
      <c r="B74" s="70" t="s">
        <v>220</v>
      </c>
      <c r="C74" s="72" t="s">
        <v>77</v>
      </c>
      <c r="D74" s="71">
        <v>4</v>
      </c>
      <c r="E74" s="70" t="s">
        <v>203</v>
      </c>
      <c r="G74" s="48" t="s">
        <v>7</v>
      </c>
      <c r="N74" s="69"/>
      <c r="O74" s="68"/>
    </row>
    <row r="75" spans="1:15" s="54" customFormat="1" ht="15" x14ac:dyDescent="0.25">
      <c r="A75" s="78" t="s">
        <v>219</v>
      </c>
      <c r="B75" s="78"/>
      <c r="C75" s="78"/>
      <c r="D75" s="78"/>
      <c r="E75" s="78"/>
      <c r="N75" s="69" t="s">
        <v>218</v>
      </c>
      <c r="O75" s="68"/>
    </row>
    <row r="76" spans="1:15" s="54" customFormat="1" ht="15" x14ac:dyDescent="0.25">
      <c r="A76" s="75" t="s">
        <v>217</v>
      </c>
      <c r="B76" s="75"/>
      <c r="C76" s="75"/>
      <c r="D76" s="75"/>
      <c r="E76" s="75"/>
      <c r="N76" s="69"/>
      <c r="O76" s="68" t="s">
        <v>217</v>
      </c>
    </row>
    <row r="77" spans="1:15" s="54" customFormat="1" ht="22.5" x14ac:dyDescent="0.25">
      <c r="A77" s="77">
        <v>21</v>
      </c>
      <c r="B77" s="70" t="s">
        <v>216</v>
      </c>
      <c r="C77" s="72" t="s">
        <v>8</v>
      </c>
      <c r="D77" s="80">
        <v>0.08</v>
      </c>
      <c r="E77" s="70" t="s">
        <v>203</v>
      </c>
      <c r="G77" s="48" t="s">
        <v>7</v>
      </c>
      <c r="N77" s="69"/>
      <c r="O77" s="68"/>
    </row>
    <row r="78" spans="1:15" s="54" customFormat="1" ht="45" x14ac:dyDescent="0.25">
      <c r="A78" s="74">
        <v>22</v>
      </c>
      <c r="B78" s="70" t="s">
        <v>215</v>
      </c>
      <c r="C78" s="72" t="s">
        <v>8</v>
      </c>
      <c r="D78" s="80">
        <v>0.12</v>
      </c>
      <c r="E78" s="70" t="s">
        <v>203</v>
      </c>
      <c r="G78" s="48" t="s">
        <v>7</v>
      </c>
      <c r="N78" s="69"/>
      <c r="O78" s="68"/>
    </row>
    <row r="79" spans="1:15" s="54" customFormat="1" ht="15" x14ac:dyDescent="0.25">
      <c r="A79" s="73"/>
      <c r="B79" s="70" t="s">
        <v>214</v>
      </c>
      <c r="C79" s="72" t="s">
        <v>6</v>
      </c>
      <c r="D79" s="79">
        <v>3.1120000000000002E-3</v>
      </c>
      <c r="E79" s="70" t="s">
        <v>213</v>
      </c>
      <c r="G79" s="48" t="s">
        <v>7</v>
      </c>
      <c r="N79" s="69"/>
      <c r="O79" s="68"/>
    </row>
    <row r="80" spans="1:15" s="54" customFormat="1" ht="15" x14ac:dyDescent="0.25">
      <c r="A80" s="78" t="s">
        <v>212</v>
      </c>
      <c r="B80" s="78"/>
      <c r="C80" s="78"/>
      <c r="D80" s="78"/>
      <c r="E80" s="78"/>
      <c r="N80" s="69" t="s">
        <v>211</v>
      </c>
      <c r="O80" s="68"/>
    </row>
    <row r="81" spans="1:27" s="54" customFormat="1" ht="15" x14ac:dyDescent="0.25">
      <c r="A81" s="75" t="s">
        <v>210</v>
      </c>
      <c r="B81" s="75"/>
      <c r="C81" s="75"/>
      <c r="D81" s="75"/>
      <c r="E81" s="75"/>
      <c r="N81" s="69"/>
      <c r="O81" s="68" t="s">
        <v>210</v>
      </c>
    </row>
    <row r="82" spans="1:27" s="54" customFormat="1" ht="15" x14ac:dyDescent="0.25">
      <c r="A82" s="77">
        <v>23</v>
      </c>
      <c r="B82" s="70" t="s">
        <v>209</v>
      </c>
      <c r="C82" s="72" t="s">
        <v>208</v>
      </c>
      <c r="D82" s="76">
        <v>1.256</v>
      </c>
      <c r="E82" s="70" t="s">
        <v>207</v>
      </c>
      <c r="G82" s="48" t="s">
        <v>7</v>
      </c>
      <c r="N82" s="69"/>
      <c r="O82" s="68"/>
    </row>
    <row r="83" spans="1:27" s="54" customFormat="1" ht="15" x14ac:dyDescent="0.25">
      <c r="A83" s="75" t="s">
        <v>206</v>
      </c>
      <c r="B83" s="75"/>
      <c r="C83" s="75"/>
      <c r="D83" s="75"/>
      <c r="E83" s="75"/>
      <c r="N83" s="69"/>
      <c r="O83" s="68" t="s">
        <v>206</v>
      </c>
    </row>
    <row r="84" spans="1:27" s="54" customFormat="1" ht="15" x14ac:dyDescent="0.25">
      <c r="A84" s="74">
        <v>24</v>
      </c>
      <c r="B84" s="70" t="s">
        <v>205</v>
      </c>
      <c r="C84" s="72" t="s">
        <v>77</v>
      </c>
      <c r="D84" s="71">
        <v>8</v>
      </c>
      <c r="E84" s="70" t="s">
        <v>203</v>
      </c>
      <c r="G84" s="48" t="s">
        <v>7</v>
      </c>
      <c r="N84" s="69"/>
      <c r="O84" s="68"/>
    </row>
    <row r="85" spans="1:27" s="54" customFormat="1" ht="33.75" x14ac:dyDescent="0.25">
      <c r="A85" s="73"/>
      <c r="B85" s="70" t="s">
        <v>204</v>
      </c>
      <c r="C85" s="72" t="s">
        <v>77</v>
      </c>
      <c r="D85" s="71">
        <v>8</v>
      </c>
      <c r="E85" s="70" t="s">
        <v>203</v>
      </c>
      <c r="G85" s="48" t="s">
        <v>7</v>
      </c>
      <c r="N85" s="69"/>
      <c r="O85" s="68"/>
    </row>
    <row r="86" spans="1:27" s="54" customFormat="1" ht="36.75" customHeight="1" x14ac:dyDescent="0.25">
      <c r="D86" s="55"/>
    </row>
    <row r="87" spans="1:27" s="64" customFormat="1" ht="15" x14ac:dyDescent="0.25">
      <c r="A87" s="67"/>
      <c r="B87" s="66"/>
      <c r="C87" s="66"/>
      <c r="D87" s="65"/>
      <c r="E87" s="65"/>
      <c r="F87" s="54"/>
      <c r="G87" s="54"/>
      <c r="H87" s="54"/>
      <c r="I87" s="54"/>
      <c r="J87" s="54"/>
      <c r="K87" s="54"/>
      <c r="L87" s="54"/>
      <c r="M87" s="54"/>
      <c r="N87" s="61"/>
      <c r="O87" s="61"/>
      <c r="P87" s="60" t="s">
        <v>185</v>
      </c>
      <c r="Q87" s="60" t="s">
        <v>185</v>
      </c>
      <c r="R87" s="59" t="s">
        <v>185</v>
      </c>
      <c r="S87" s="59" t="s">
        <v>185</v>
      </c>
      <c r="T87" s="59" t="s">
        <v>185</v>
      </c>
      <c r="U87" s="59" t="s">
        <v>185</v>
      </c>
      <c r="V87" s="60"/>
      <c r="W87" s="60"/>
      <c r="X87" s="59"/>
      <c r="Y87" s="59"/>
      <c r="Z87" s="59"/>
      <c r="AA87" s="59"/>
    </row>
    <row r="88" spans="1:27" s="58" customFormat="1" ht="20.25" customHeight="1" x14ac:dyDescent="0.25">
      <c r="A88" s="63"/>
      <c r="B88" s="62" t="s">
        <v>186</v>
      </c>
      <c r="C88" s="62"/>
      <c r="D88" s="62"/>
      <c r="E88" s="62"/>
      <c r="N88" s="61"/>
      <c r="O88" s="61"/>
      <c r="P88" s="60"/>
      <c r="Q88" s="60"/>
      <c r="R88" s="59"/>
      <c r="S88" s="59"/>
      <c r="T88" s="59"/>
      <c r="U88" s="59"/>
      <c r="V88" s="60"/>
      <c r="W88" s="60"/>
      <c r="X88" s="59"/>
      <c r="Y88" s="59"/>
      <c r="Z88" s="59"/>
      <c r="AA88" s="59"/>
    </row>
    <row r="89" spans="1:27" s="64" customFormat="1" ht="15" x14ac:dyDescent="0.25">
      <c r="A89" s="67"/>
      <c r="B89" s="66"/>
      <c r="C89" s="66"/>
      <c r="D89" s="65"/>
      <c r="E89" s="65"/>
      <c r="F89" s="54"/>
      <c r="G89" s="54"/>
      <c r="H89" s="54"/>
      <c r="I89" s="54"/>
      <c r="J89" s="54"/>
      <c r="K89" s="54"/>
      <c r="L89" s="54"/>
      <c r="M89" s="54"/>
      <c r="N89" s="61"/>
      <c r="O89" s="61"/>
      <c r="P89" s="60"/>
      <c r="Q89" s="60"/>
      <c r="R89" s="59"/>
      <c r="S89" s="59"/>
      <c r="T89" s="59"/>
      <c r="U89" s="59"/>
      <c r="V89" s="60" t="s">
        <v>185</v>
      </c>
      <c r="W89" s="60" t="s">
        <v>185</v>
      </c>
      <c r="X89" s="59" t="s">
        <v>185</v>
      </c>
      <c r="Y89" s="59" t="s">
        <v>185</v>
      </c>
      <c r="Z89" s="59" t="s">
        <v>185</v>
      </c>
      <c r="AA89" s="59" t="s">
        <v>185</v>
      </c>
    </row>
    <row r="90" spans="1:27" s="58" customFormat="1" ht="20.25" customHeight="1" x14ac:dyDescent="0.25">
      <c r="A90" s="63"/>
      <c r="B90" s="62" t="s">
        <v>186</v>
      </c>
      <c r="C90" s="62"/>
      <c r="D90" s="62"/>
      <c r="E90" s="62"/>
      <c r="N90" s="61"/>
      <c r="O90" s="61"/>
      <c r="P90" s="60"/>
      <c r="Q90" s="60"/>
      <c r="R90" s="59"/>
      <c r="S90" s="59"/>
      <c r="T90" s="59"/>
      <c r="U90" s="59"/>
      <c r="V90" s="60"/>
      <c r="W90" s="60"/>
      <c r="X90" s="59"/>
      <c r="Y90" s="59"/>
      <c r="Z90" s="59"/>
      <c r="AA90" s="59"/>
    </row>
    <row r="92" spans="1:27" s="54" customFormat="1" ht="15" x14ac:dyDescent="0.25">
      <c r="C92" s="57"/>
      <c r="D92" s="55"/>
    </row>
    <row r="97" spans="2:4" s="54" customFormat="1" ht="15" x14ac:dyDescent="0.25">
      <c r="B97" s="56"/>
      <c r="D97" s="55"/>
    </row>
    <row r="98" spans="2:4" s="54" customFormat="1" ht="15" x14ac:dyDescent="0.25">
      <c r="B98" s="56"/>
      <c r="D98" s="55"/>
    </row>
    <row r="99" spans="2:4" s="54" customFormat="1" ht="15" x14ac:dyDescent="0.25">
      <c r="B99" s="56"/>
      <c r="D99" s="55"/>
    </row>
  </sheetData>
  <mergeCells count="35">
    <mergeCell ref="A78:A79"/>
    <mergeCell ref="A84:A85"/>
    <mergeCell ref="B90:E90"/>
    <mergeCell ref="A9:A10"/>
    <mergeCell ref="A12:A19"/>
    <mergeCell ref="A21:A24"/>
    <mergeCell ref="A26:A29"/>
    <mergeCell ref="A32:A33"/>
    <mergeCell ref="A35:A39"/>
    <mergeCell ref="A40:A42"/>
    <mergeCell ref="A44:A45"/>
    <mergeCell ref="A47:A54"/>
    <mergeCell ref="A81:E81"/>
    <mergeCell ref="A83:E83"/>
    <mergeCell ref="B87:C87"/>
    <mergeCell ref="D87:E87"/>
    <mergeCell ref="B88:E88"/>
    <mergeCell ref="B89:C89"/>
    <mergeCell ref="D89:E89"/>
    <mergeCell ref="A43:E43"/>
    <mergeCell ref="A55:E55"/>
    <mergeCell ref="A63:E63"/>
    <mergeCell ref="A75:E75"/>
    <mergeCell ref="A76:E76"/>
    <mergeCell ref="A80:E80"/>
    <mergeCell ref="A56:A59"/>
    <mergeCell ref="A60:A62"/>
    <mergeCell ref="A64:A66"/>
    <mergeCell ref="A69:A74"/>
    <mergeCell ref="A2:E2"/>
    <mergeCell ref="A6:E6"/>
    <mergeCell ref="A7:E7"/>
    <mergeCell ref="A11:E11"/>
    <mergeCell ref="A25:E25"/>
    <mergeCell ref="A30:E30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8"/>
  <sheetViews>
    <sheetView tabSelected="1" zoomScale="130" zoomScaleNormal="130" workbookViewId="0">
      <selection activeCell="A75" sqref="A75"/>
    </sheetView>
  </sheetViews>
  <sheetFormatPr defaultColWidth="9.140625" defaultRowHeight="11.25" customHeight="1" x14ac:dyDescent="0.2"/>
  <cols>
    <col min="1" max="1" width="5.5703125" style="53" customWidth="1"/>
    <col min="2" max="2" width="44.42578125" style="48" customWidth="1"/>
    <col min="3" max="3" width="9.28515625" style="48" customWidth="1"/>
    <col min="4" max="4" width="10.5703125" style="52" customWidth="1"/>
    <col min="5" max="5" width="22" style="48" customWidth="1"/>
    <col min="6" max="6" width="9.140625" style="48"/>
    <col min="7" max="7" width="4.7109375" style="48" hidden="1" customWidth="1"/>
    <col min="8" max="13" width="9.140625" style="48"/>
    <col min="14" max="15" width="135.28515625" style="51" hidden="1" customWidth="1"/>
    <col min="16" max="17" width="55.140625" style="50" hidden="1" customWidth="1"/>
    <col min="18" max="21" width="69" style="49" hidden="1" customWidth="1"/>
    <col min="22" max="23" width="55.140625" style="50" hidden="1" customWidth="1"/>
    <col min="24" max="27" width="69" style="49" hidden="1" customWidth="1"/>
    <col min="28" max="16384" width="9.140625" style="48"/>
  </cols>
  <sheetData>
    <row r="1" spans="1:15" ht="11.25" customHeight="1" x14ac:dyDescent="0.2">
      <c r="B1" s="48" t="s">
        <v>376</v>
      </c>
    </row>
    <row r="2" spans="1:15" s="54" customFormat="1" ht="15" x14ac:dyDescent="0.25">
      <c r="A2" s="91" t="s">
        <v>288</v>
      </c>
      <c r="B2" s="91"/>
      <c r="C2" s="91"/>
      <c r="D2" s="91"/>
      <c r="E2" s="91"/>
    </row>
    <row r="3" spans="1:15" s="54" customFormat="1" ht="9.75" customHeight="1" x14ac:dyDescent="0.25">
      <c r="A3" s="90"/>
      <c r="D3" s="55"/>
    </row>
    <row r="4" spans="1:15" s="54" customFormat="1" ht="36" customHeight="1" x14ac:dyDescent="0.25">
      <c r="A4" s="89" t="s">
        <v>0</v>
      </c>
      <c r="B4" s="88" t="s">
        <v>1</v>
      </c>
      <c r="C4" s="88" t="s">
        <v>2</v>
      </c>
      <c r="D4" s="88" t="s">
        <v>3</v>
      </c>
      <c r="E4" s="88" t="s">
        <v>287</v>
      </c>
    </row>
    <row r="5" spans="1:15" s="54" customFormat="1" ht="15" x14ac:dyDescent="0.25">
      <c r="A5" s="86">
        <v>1</v>
      </c>
      <c r="B5" s="85">
        <v>2</v>
      </c>
      <c r="C5" s="85">
        <v>3</v>
      </c>
      <c r="D5" s="85">
        <v>4</v>
      </c>
      <c r="E5" s="84">
        <v>5</v>
      </c>
    </row>
    <row r="6" spans="1:15" s="54" customFormat="1" ht="15" x14ac:dyDescent="0.25">
      <c r="A6" s="78" t="s">
        <v>375</v>
      </c>
      <c r="B6" s="78"/>
      <c r="C6" s="78"/>
      <c r="D6" s="78"/>
      <c r="E6" s="78"/>
      <c r="N6" s="69" t="s">
        <v>374</v>
      </c>
    </row>
    <row r="7" spans="1:15" s="54" customFormat="1" ht="15" x14ac:dyDescent="0.25">
      <c r="A7" s="77">
        <f>IF(G7&lt;&gt;"",COUNTA(G$1:G7),"")</f>
        <v>1</v>
      </c>
      <c r="B7" s="70" t="s">
        <v>373</v>
      </c>
      <c r="C7" s="72" t="s">
        <v>63</v>
      </c>
      <c r="D7" s="80">
        <v>0.14000000000000001</v>
      </c>
      <c r="E7" s="70" t="s">
        <v>372</v>
      </c>
      <c r="G7" s="48" t="s">
        <v>7</v>
      </c>
      <c r="N7" s="69"/>
    </row>
    <row r="8" spans="1:15" s="54" customFormat="1" ht="15" x14ac:dyDescent="0.25">
      <c r="A8" s="77">
        <f>IF(G8&lt;&gt;"",COUNTA(G$1:G8),"")</f>
        <v>2</v>
      </c>
      <c r="B8" s="70" t="s">
        <v>371</v>
      </c>
      <c r="C8" s="72" t="s">
        <v>63</v>
      </c>
      <c r="D8" s="82">
        <v>0.1</v>
      </c>
      <c r="E8" s="70" t="s">
        <v>203</v>
      </c>
      <c r="G8" s="48" t="s">
        <v>7</v>
      </c>
      <c r="N8" s="69"/>
    </row>
    <row r="9" spans="1:15" s="54" customFormat="1" ht="15" x14ac:dyDescent="0.25">
      <c r="A9" s="77">
        <f>IF(G9&lt;&gt;"",COUNTA(G$1:G9),"")</f>
        <v>3</v>
      </c>
      <c r="B9" s="70" t="s">
        <v>370</v>
      </c>
      <c r="C9" s="72" t="s">
        <v>63</v>
      </c>
      <c r="D9" s="80">
        <v>0.03</v>
      </c>
      <c r="E9" s="70" t="s">
        <v>203</v>
      </c>
      <c r="G9" s="48" t="s">
        <v>7</v>
      </c>
      <c r="N9" s="69"/>
    </row>
    <row r="10" spans="1:15" s="54" customFormat="1" ht="15" x14ac:dyDescent="0.25">
      <c r="A10" s="78" t="s">
        <v>369</v>
      </c>
      <c r="B10" s="78"/>
      <c r="C10" s="78"/>
      <c r="D10" s="78"/>
      <c r="E10" s="78"/>
      <c r="N10" s="69" t="s">
        <v>368</v>
      </c>
    </row>
    <row r="11" spans="1:15" s="54" customFormat="1" ht="15" x14ac:dyDescent="0.25">
      <c r="A11" s="75" t="s">
        <v>367</v>
      </c>
      <c r="B11" s="75"/>
      <c r="C11" s="75"/>
      <c r="D11" s="75"/>
      <c r="E11" s="75"/>
      <c r="N11" s="69"/>
      <c r="O11" s="68" t="s">
        <v>367</v>
      </c>
    </row>
    <row r="12" spans="1:15" s="54" customFormat="1" ht="22.5" x14ac:dyDescent="0.25">
      <c r="A12" s="74">
        <f>IF(G12&lt;&gt;"",COUNTA(G$1:G12),"")</f>
        <v>4</v>
      </c>
      <c r="B12" s="70" t="s">
        <v>366</v>
      </c>
      <c r="C12" s="72" t="s">
        <v>77</v>
      </c>
      <c r="D12" s="71">
        <v>1</v>
      </c>
      <c r="E12" s="70" t="s">
        <v>203</v>
      </c>
      <c r="G12" s="48" t="s">
        <v>7</v>
      </c>
      <c r="N12" s="69"/>
      <c r="O12" s="68"/>
    </row>
    <row r="13" spans="1:15" s="54" customFormat="1" ht="22.5" x14ac:dyDescent="0.25">
      <c r="A13" s="73"/>
      <c r="B13" s="70" t="s">
        <v>365</v>
      </c>
      <c r="C13" s="72" t="s">
        <v>77</v>
      </c>
      <c r="D13" s="71">
        <v>1</v>
      </c>
      <c r="E13" s="70" t="s">
        <v>203</v>
      </c>
      <c r="G13" s="48" t="s">
        <v>7</v>
      </c>
      <c r="N13" s="69"/>
      <c r="O13" s="68"/>
    </row>
    <row r="14" spans="1:15" s="54" customFormat="1" ht="17.100000000000001" customHeight="1" x14ac:dyDescent="0.25">
      <c r="A14" s="74">
        <v>5</v>
      </c>
      <c r="B14" s="70" t="s">
        <v>364</v>
      </c>
      <c r="C14" s="72" t="s">
        <v>77</v>
      </c>
      <c r="D14" s="71">
        <v>10</v>
      </c>
      <c r="E14" s="70" t="s">
        <v>203</v>
      </c>
      <c r="G14" s="48" t="s">
        <v>7</v>
      </c>
      <c r="N14" s="69"/>
      <c r="O14" s="68"/>
    </row>
    <row r="15" spans="1:15" s="54" customFormat="1" ht="36.75" customHeight="1" x14ac:dyDescent="0.25">
      <c r="A15" s="81"/>
      <c r="B15" s="70" t="s">
        <v>363</v>
      </c>
      <c r="C15" s="72" t="s">
        <v>77</v>
      </c>
      <c r="D15" s="71">
        <v>1</v>
      </c>
      <c r="E15" s="70" t="s">
        <v>203</v>
      </c>
      <c r="G15" s="48" t="s">
        <v>7</v>
      </c>
      <c r="N15" s="69"/>
      <c r="O15" s="68"/>
    </row>
    <row r="16" spans="1:15" s="54" customFormat="1" ht="22.5" x14ac:dyDescent="0.25">
      <c r="A16" s="81"/>
      <c r="B16" s="70" t="s">
        <v>362</v>
      </c>
      <c r="C16" s="72" t="s">
        <v>77</v>
      </c>
      <c r="D16" s="71">
        <v>1</v>
      </c>
      <c r="E16" s="70" t="s">
        <v>203</v>
      </c>
      <c r="G16" s="48" t="s">
        <v>7</v>
      </c>
      <c r="N16" s="69"/>
      <c r="O16" s="68"/>
    </row>
    <row r="17" spans="1:15" s="54" customFormat="1" ht="17.649999999999999" customHeight="1" x14ac:dyDescent="0.25">
      <c r="A17" s="81"/>
      <c r="B17" s="70" t="s">
        <v>359</v>
      </c>
      <c r="C17" s="72" t="s">
        <v>77</v>
      </c>
      <c r="D17" s="71">
        <v>1</v>
      </c>
      <c r="E17" s="70" t="s">
        <v>203</v>
      </c>
      <c r="G17" s="48" t="s">
        <v>7</v>
      </c>
      <c r="N17" s="69"/>
      <c r="O17" s="68"/>
    </row>
    <row r="18" spans="1:15" s="54" customFormat="1" ht="16.350000000000001" customHeight="1" x14ac:dyDescent="0.25">
      <c r="A18" s="81"/>
      <c r="B18" s="70" t="s">
        <v>361</v>
      </c>
      <c r="C18" s="72" t="s">
        <v>77</v>
      </c>
      <c r="D18" s="71">
        <v>5</v>
      </c>
      <c r="E18" s="70" t="s">
        <v>203</v>
      </c>
      <c r="G18" s="48" t="s">
        <v>7</v>
      </c>
      <c r="N18" s="69"/>
      <c r="O18" s="68"/>
    </row>
    <row r="19" spans="1:15" s="54" customFormat="1" ht="15" x14ac:dyDescent="0.25">
      <c r="A19" s="81"/>
      <c r="B19" s="70" t="s">
        <v>360</v>
      </c>
      <c r="C19" s="72" t="s">
        <v>77</v>
      </c>
      <c r="D19" s="71">
        <v>1</v>
      </c>
      <c r="E19" s="70" t="s">
        <v>203</v>
      </c>
      <c r="G19" s="48" t="s">
        <v>7</v>
      </c>
      <c r="N19" s="69"/>
      <c r="O19" s="68"/>
    </row>
    <row r="20" spans="1:15" s="54" customFormat="1" ht="17.100000000000001" customHeight="1" x14ac:dyDescent="0.25">
      <c r="A20" s="81"/>
      <c r="B20" s="70" t="s">
        <v>359</v>
      </c>
      <c r="C20" s="72" t="s">
        <v>77</v>
      </c>
      <c r="D20" s="71">
        <v>1</v>
      </c>
      <c r="E20" s="70" t="s">
        <v>203</v>
      </c>
      <c r="G20" s="48" t="s">
        <v>7</v>
      </c>
      <c r="N20" s="69"/>
      <c r="O20" s="68"/>
    </row>
    <row r="21" spans="1:15" s="54" customFormat="1" ht="15" x14ac:dyDescent="0.25">
      <c r="A21" s="73"/>
      <c r="B21" s="70" t="s">
        <v>358</v>
      </c>
      <c r="C21" s="72" t="s">
        <v>77</v>
      </c>
      <c r="D21" s="71">
        <v>2</v>
      </c>
      <c r="E21" s="70" t="s">
        <v>203</v>
      </c>
      <c r="G21" s="48" t="s">
        <v>7</v>
      </c>
      <c r="N21" s="69"/>
      <c r="O21" s="68"/>
    </row>
    <row r="22" spans="1:15" s="54" customFormat="1" ht="22.5" x14ac:dyDescent="0.25">
      <c r="A22" s="77">
        <v>6</v>
      </c>
      <c r="B22" s="70" t="s">
        <v>357</v>
      </c>
      <c r="C22" s="72" t="s">
        <v>63</v>
      </c>
      <c r="D22" s="80">
        <v>0.24</v>
      </c>
      <c r="E22" s="70" t="s">
        <v>203</v>
      </c>
      <c r="G22" s="48" t="s">
        <v>7</v>
      </c>
      <c r="N22" s="69"/>
      <c r="O22" s="68"/>
    </row>
    <row r="23" spans="1:15" s="54" customFormat="1" ht="15" x14ac:dyDescent="0.25">
      <c r="A23" s="75" t="s">
        <v>356</v>
      </c>
      <c r="B23" s="75"/>
      <c r="C23" s="75"/>
      <c r="D23" s="75"/>
      <c r="E23" s="75"/>
      <c r="N23" s="69"/>
      <c r="O23" s="68" t="s">
        <v>356</v>
      </c>
    </row>
    <row r="24" spans="1:15" s="54" customFormat="1" ht="15" x14ac:dyDescent="0.25">
      <c r="A24" s="74">
        <v>7</v>
      </c>
      <c r="B24" s="70" t="s">
        <v>355</v>
      </c>
      <c r="C24" s="72" t="s">
        <v>63</v>
      </c>
      <c r="D24" s="80">
        <v>0.01</v>
      </c>
      <c r="E24" s="70" t="s">
        <v>203</v>
      </c>
      <c r="G24" s="48" t="s">
        <v>7</v>
      </c>
      <c r="N24" s="69"/>
      <c r="O24" s="68"/>
    </row>
    <row r="25" spans="1:15" s="54" customFormat="1" ht="15" x14ac:dyDescent="0.25">
      <c r="A25" s="73"/>
      <c r="B25" s="70" t="s">
        <v>354</v>
      </c>
      <c r="C25" s="72" t="s">
        <v>77</v>
      </c>
      <c r="D25" s="71">
        <v>1</v>
      </c>
      <c r="E25" s="70" t="s">
        <v>203</v>
      </c>
      <c r="G25" s="48" t="s">
        <v>7</v>
      </c>
      <c r="N25" s="69"/>
      <c r="O25" s="68"/>
    </row>
    <row r="26" spans="1:15" s="54" customFormat="1" ht="15" x14ac:dyDescent="0.25">
      <c r="A26" s="78" t="s">
        <v>353</v>
      </c>
      <c r="B26" s="78"/>
      <c r="C26" s="78"/>
      <c r="D26" s="78"/>
      <c r="E26" s="78"/>
      <c r="N26" s="69" t="s">
        <v>352</v>
      </c>
      <c r="O26" s="68"/>
    </row>
    <row r="27" spans="1:15" s="54" customFormat="1" ht="15" x14ac:dyDescent="0.25">
      <c r="A27" s="75" t="s">
        <v>351</v>
      </c>
      <c r="B27" s="75"/>
      <c r="C27" s="75"/>
      <c r="D27" s="75"/>
      <c r="E27" s="75"/>
      <c r="N27" s="69"/>
      <c r="O27" s="68" t="s">
        <v>351</v>
      </c>
    </row>
    <row r="28" spans="1:15" s="54" customFormat="1" ht="33.75" x14ac:dyDescent="0.25">
      <c r="A28" s="74">
        <v>8</v>
      </c>
      <c r="B28" s="70" t="s">
        <v>350</v>
      </c>
      <c r="C28" s="72" t="s">
        <v>63</v>
      </c>
      <c r="D28" s="80">
        <v>0.35</v>
      </c>
      <c r="E28" s="70" t="s">
        <v>349</v>
      </c>
      <c r="G28" s="48" t="s">
        <v>7</v>
      </c>
      <c r="N28" s="69"/>
      <c r="O28" s="68"/>
    </row>
    <row r="29" spans="1:15" s="54" customFormat="1" ht="56.45" customHeight="1" x14ac:dyDescent="0.25">
      <c r="A29" s="73"/>
      <c r="B29" s="70" t="s">
        <v>348</v>
      </c>
      <c r="C29" s="72" t="s">
        <v>77</v>
      </c>
      <c r="D29" s="71">
        <v>35</v>
      </c>
      <c r="E29" s="70" t="s">
        <v>203</v>
      </c>
      <c r="G29" s="48" t="s">
        <v>7</v>
      </c>
      <c r="N29" s="69"/>
      <c r="O29" s="68"/>
    </row>
    <row r="30" spans="1:15" s="54" customFormat="1" ht="25.9" customHeight="1" x14ac:dyDescent="0.25">
      <c r="A30" s="74">
        <v>9</v>
      </c>
      <c r="B30" s="70" t="s">
        <v>347</v>
      </c>
      <c r="C30" s="72" t="s">
        <v>63</v>
      </c>
      <c r="D30" s="80">
        <v>0.04</v>
      </c>
      <c r="E30" s="70" t="s">
        <v>203</v>
      </c>
      <c r="G30" s="48" t="s">
        <v>7</v>
      </c>
      <c r="N30" s="69"/>
      <c r="O30" s="68"/>
    </row>
    <row r="31" spans="1:15" s="54" customFormat="1" ht="58.5" customHeight="1" x14ac:dyDescent="0.25">
      <c r="A31" s="73"/>
      <c r="B31" s="70" t="s">
        <v>346</v>
      </c>
      <c r="C31" s="72" t="s">
        <v>77</v>
      </c>
      <c r="D31" s="71">
        <v>4</v>
      </c>
      <c r="E31" s="70" t="s">
        <v>203</v>
      </c>
      <c r="G31" s="48" t="s">
        <v>7</v>
      </c>
      <c r="N31" s="69"/>
      <c r="O31" s="68"/>
    </row>
    <row r="32" spans="1:15" s="54" customFormat="1" ht="15" x14ac:dyDescent="0.25">
      <c r="A32" s="75" t="s">
        <v>345</v>
      </c>
      <c r="B32" s="75"/>
      <c r="C32" s="75"/>
      <c r="D32" s="75"/>
      <c r="E32" s="75"/>
      <c r="N32" s="69"/>
      <c r="O32" s="68" t="s">
        <v>345</v>
      </c>
    </row>
    <row r="33" spans="1:15" s="54" customFormat="1" ht="22.5" x14ac:dyDescent="0.25">
      <c r="A33" s="74">
        <v>10</v>
      </c>
      <c r="B33" s="70" t="s">
        <v>344</v>
      </c>
      <c r="C33" s="72" t="s">
        <v>63</v>
      </c>
      <c r="D33" s="80">
        <v>0.08</v>
      </c>
      <c r="E33" s="70" t="s">
        <v>203</v>
      </c>
      <c r="G33" s="48" t="s">
        <v>7</v>
      </c>
      <c r="N33" s="69"/>
      <c r="O33" s="68"/>
    </row>
    <row r="34" spans="1:15" s="54" customFormat="1" ht="22.5" x14ac:dyDescent="0.25">
      <c r="A34" s="73"/>
      <c r="B34" s="70" t="s">
        <v>343</v>
      </c>
      <c r="C34" s="72" t="s">
        <v>77</v>
      </c>
      <c r="D34" s="71">
        <v>8</v>
      </c>
      <c r="E34" s="70" t="s">
        <v>203</v>
      </c>
      <c r="G34" s="48" t="s">
        <v>7</v>
      </c>
      <c r="N34" s="69"/>
      <c r="O34" s="68"/>
    </row>
    <row r="35" spans="1:15" s="54" customFormat="1" ht="22.5" x14ac:dyDescent="0.25">
      <c r="A35" s="74">
        <v>11</v>
      </c>
      <c r="B35" s="70" t="s">
        <v>342</v>
      </c>
      <c r="C35" s="72" t="s">
        <v>63</v>
      </c>
      <c r="D35" s="80">
        <v>0.06</v>
      </c>
      <c r="E35" s="70" t="s">
        <v>203</v>
      </c>
      <c r="G35" s="48" t="s">
        <v>7</v>
      </c>
      <c r="N35" s="69"/>
      <c r="O35" s="68"/>
    </row>
    <row r="36" spans="1:15" s="54" customFormat="1" ht="22.5" x14ac:dyDescent="0.25">
      <c r="A36" s="73"/>
      <c r="B36" s="70" t="s">
        <v>341</v>
      </c>
      <c r="C36" s="72" t="s">
        <v>63</v>
      </c>
      <c r="D36" s="80">
        <v>0.06</v>
      </c>
      <c r="E36" s="70" t="s">
        <v>203</v>
      </c>
      <c r="G36" s="48" t="s">
        <v>7</v>
      </c>
      <c r="N36" s="69"/>
      <c r="O36" s="68"/>
    </row>
    <row r="37" spans="1:15" s="54" customFormat="1" ht="22.5" x14ac:dyDescent="0.25">
      <c r="A37" s="74">
        <v>12</v>
      </c>
      <c r="B37" s="70" t="s">
        <v>340</v>
      </c>
      <c r="C37" s="72" t="s">
        <v>63</v>
      </c>
      <c r="D37" s="80">
        <v>0.04</v>
      </c>
      <c r="E37" s="70" t="s">
        <v>203</v>
      </c>
      <c r="G37" s="48" t="s">
        <v>7</v>
      </c>
      <c r="N37" s="69"/>
      <c r="O37" s="68"/>
    </row>
    <row r="38" spans="1:15" s="54" customFormat="1" ht="22.5" x14ac:dyDescent="0.25">
      <c r="A38" s="73"/>
      <c r="B38" s="70" t="s">
        <v>339</v>
      </c>
      <c r="C38" s="72" t="s">
        <v>63</v>
      </c>
      <c r="D38" s="80">
        <v>0.04</v>
      </c>
      <c r="E38" s="70" t="s">
        <v>203</v>
      </c>
      <c r="G38" s="48" t="s">
        <v>7</v>
      </c>
      <c r="N38" s="69"/>
      <c r="O38" s="68"/>
    </row>
    <row r="39" spans="1:15" s="54" customFormat="1" ht="15" x14ac:dyDescent="0.25">
      <c r="A39" s="74">
        <v>13</v>
      </c>
      <c r="B39" s="70" t="s">
        <v>338</v>
      </c>
      <c r="C39" s="72" t="s">
        <v>63</v>
      </c>
      <c r="D39" s="80">
        <v>0.14000000000000001</v>
      </c>
      <c r="E39" s="70" t="s">
        <v>203</v>
      </c>
      <c r="G39" s="48" t="s">
        <v>7</v>
      </c>
      <c r="N39" s="69"/>
      <c r="O39" s="68"/>
    </row>
    <row r="40" spans="1:15" s="54" customFormat="1" ht="22.5" x14ac:dyDescent="0.25">
      <c r="A40" s="73"/>
      <c r="B40" s="70" t="s">
        <v>337</v>
      </c>
      <c r="C40" s="72" t="s">
        <v>77</v>
      </c>
      <c r="D40" s="71">
        <v>14</v>
      </c>
      <c r="E40" s="70" t="s">
        <v>336</v>
      </c>
      <c r="G40" s="48" t="s">
        <v>7</v>
      </c>
      <c r="N40" s="69"/>
      <c r="O40" s="68"/>
    </row>
    <row r="41" spans="1:15" s="54" customFormat="1" ht="15" x14ac:dyDescent="0.25">
      <c r="A41" s="78" t="s">
        <v>335</v>
      </c>
      <c r="B41" s="78"/>
      <c r="C41" s="78"/>
      <c r="D41" s="78"/>
      <c r="E41" s="78"/>
      <c r="N41" s="69" t="s">
        <v>334</v>
      </c>
      <c r="O41" s="68"/>
    </row>
    <row r="42" spans="1:15" s="54" customFormat="1" ht="33.75" x14ac:dyDescent="0.25">
      <c r="A42" s="74">
        <v>14</v>
      </c>
      <c r="B42" s="70" t="s">
        <v>333</v>
      </c>
      <c r="C42" s="72" t="s">
        <v>27</v>
      </c>
      <c r="D42" s="80">
        <v>1.97</v>
      </c>
      <c r="E42" s="70" t="s">
        <v>203</v>
      </c>
      <c r="G42" s="48" t="s">
        <v>7</v>
      </c>
      <c r="N42" s="69"/>
      <c r="O42" s="68"/>
    </row>
    <row r="43" spans="1:15" s="54" customFormat="1" ht="33.75" x14ac:dyDescent="0.25">
      <c r="A43" s="81"/>
      <c r="B43" s="70" t="s">
        <v>332</v>
      </c>
      <c r="C43" s="72" t="s">
        <v>28</v>
      </c>
      <c r="D43" s="80">
        <v>200.94</v>
      </c>
      <c r="E43" s="70" t="s">
        <v>331</v>
      </c>
      <c r="G43" s="48" t="s">
        <v>7</v>
      </c>
      <c r="N43" s="69"/>
      <c r="O43" s="68"/>
    </row>
    <row r="44" spans="1:15" s="54" customFormat="1" ht="25.15" customHeight="1" x14ac:dyDescent="0.25">
      <c r="A44" s="73"/>
      <c r="B44" s="70" t="s">
        <v>330</v>
      </c>
      <c r="C44" s="72" t="s">
        <v>237</v>
      </c>
      <c r="D44" s="82">
        <v>8.1999999999999993</v>
      </c>
      <c r="E44" s="70" t="s">
        <v>203</v>
      </c>
      <c r="G44" s="48" t="s">
        <v>7</v>
      </c>
      <c r="N44" s="69"/>
      <c r="O44" s="68"/>
    </row>
    <row r="45" spans="1:15" s="54" customFormat="1" ht="38.1" customHeight="1" x14ac:dyDescent="0.25">
      <c r="A45" s="77">
        <v>15</v>
      </c>
      <c r="B45" s="70" t="s">
        <v>329</v>
      </c>
      <c r="C45" s="72" t="s">
        <v>27</v>
      </c>
      <c r="D45" s="80">
        <v>1.1200000000000001</v>
      </c>
      <c r="E45" s="70" t="s">
        <v>203</v>
      </c>
      <c r="G45" s="48" t="s">
        <v>7</v>
      </c>
      <c r="N45" s="69"/>
      <c r="O45" s="68"/>
    </row>
    <row r="46" spans="1:15" s="54" customFormat="1" ht="45" x14ac:dyDescent="0.25">
      <c r="A46" s="77">
        <v>16</v>
      </c>
      <c r="B46" s="70" t="s">
        <v>328</v>
      </c>
      <c r="C46" s="72" t="s">
        <v>27</v>
      </c>
      <c r="D46" s="80">
        <v>0.85</v>
      </c>
      <c r="E46" s="70" t="s">
        <v>327</v>
      </c>
      <c r="G46" s="48" t="s">
        <v>7</v>
      </c>
      <c r="N46" s="69"/>
      <c r="O46" s="68"/>
    </row>
    <row r="47" spans="1:15" s="54" customFormat="1" ht="15" x14ac:dyDescent="0.25">
      <c r="A47" s="74">
        <v>17</v>
      </c>
      <c r="B47" s="70" t="s">
        <v>326</v>
      </c>
      <c r="C47" s="72" t="s">
        <v>27</v>
      </c>
      <c r="D47" s="82">
        <v>0.3</v>
      </c>
      <c r="E47" s="70" t="s">
        <v>203</v>
      </c>
      <c r="G47" s="48" t="s">
        <v>7</v>
      </c>
      <c r="N47" s="69"/>
      <c r="O47" s="68"/>
    </row>
    <row r="48" spans="1:15" s="54" customFormat="1" ht="22.5" x14ac:dyDescent="0.25">
      <c r="A48" s="73"/>
      <c r="B48" s="70" t="s">
        <v>325</v>
      </c>
      <c r="C48" s="72" t="s">
        <v>27</v>
      </c>
      <c r="D48" s="82">
        <v>0.3</v>
      </c>
      <c r="E48" s="70" t="s">
        <v>324</v>
      </c>
      <c r="G48" s="48" t="s">
        <v>7</v>
      </c>
      <c r="N48" s="69"/>
      <c r="O48" s="68"/>
    </row>
    <row r="49" spans="1:15" s="54" customFormat="1" ht="15" x14ac:dyDescent="0.25">
      <c r="A49" s="77">
        <v>18</v>
      </c>
      <c r="B49" s="70" t="s">
        <v>323</v>
      </c>
      <c r="C49" s="72" t="s">
        <v>27</v>
      </c>
      <c r="D49" s="82">
        <v>0.3</v>
      </c>
      <c r="E49" s="70" t="s">
        <v>203</v>
      </c>
      <c r="G49" s="48" t="s">
        <v>7</v>
      </c>
      <c r="N49" s="69"/>
      <c r="O49" s="68"/>
    </row>
    <row r="50" spans="1:15" s="54" customFormat="1" ht="15" x14ac:dyDescent="0.25">
      <c r="A50" s="74">
        <v>19</v>
      </c>
      <c r="B50" s="70" t="s">
        <v>322</v>
      </c>
      <c r="C50" s="72" t="s">
        <v>63</v>
      </c>
      <c r="D50" s="80">
        <v>0.19</v>
      </c>
      <c r="E50" s="70" t="s">
        <v>203</v>
      </c>
      <c r="G50" s="48" t="s">
        <v>7</v>
      </c>
      <c r="N50" s="69"/>
      <c r="O50" s="68"/>
    </row>
    <row r="51" spans="1:15" s="54" customFormat="1" ht="22.5" x14ac:dyDescent="0.25">
      <c r="A51" s="81"/>
      <c r="B51" s="70" t="s">
        <v>321</v>
      </c>
      <c r="C51" s="72" t="s">
        <v>237</v>
      </c>
      <c r="D51" s="82">
        <v>0.3</v>
      </c>
      <c r="E51" s="70" t="s">
        <v>203</v>
      </c>
      <c r="G51" s="48" t="s">
        <v>7</v>
      </c>
      <c r="N51" s="69"/>
      <c r="O51" s="68"/>
    </row>
    <row r="52" spans="1:15" s="54" customFormat="1" ht="22.5" x14ac:dyDescent="0.25">
      <c r="A52" s="73"/>
      <c r="B52" s="70" t="s">
        <v>320</v>
      </c>
      <c r="C52" s="72" t="s">
        <v>237</v>
      </c>
      <c r="D52" s="82">
        <v>1.6</v>
      </c>
      <c r="E52" s="70" t="s">
        <v>203</v>
      </c>
      <c r="G52" s="48" t="s">
        <v>7</v>
      </c>
      <c r="N52" s="69"/>
      <c r="O52" s="68"/>
    </row>
    <row r="53" spans="1:15" s="54" customFormat="1" ht="33.75" x14ac:dyDescent="0.25">
      <c r="A53" s="74">
        <v>20</v>
      </c>
      <c r="B53" s="70" t="s">
        <v>319</v>
      </c>
      <c r="C53" s="72" t="s">
        <v>27</v>
      </c>
      <c r="D53" s="82">
        <v>0.2</v>
      </c>
      <c r="E53" s="70" t="s">
        <v>203</v>
      </c>
      <c r="G53" s="48" t="s">
        <v>7</v>
      </c>
      <c r="N53" s="69"/>
      <c r="O53" s="68"/>
    </row>
    <row r="54" spans="1:15" s="54" customFormat="1" ht="25.9" customHeight="1" x14ac:dyDescent="0.25">
      <c r="A54" s="73"/>
      <c r="B54" s="70" t="s">
        <v>318</v>
      </c>
      <c r="C54" s="72" t="s">
        <v>28</v>
      </c>
      <c r="D54" s="71">
        <v>20</v>
      </c>
      <c r="E54" s="70" t="s">
        <v>203</v>
      </c>
      <c r="G54" s="48" t="s">
        <v>7</v>
      </c>
      <c r="N54" s="69"/>
      <c r="O54" s="68"/>
    </row>
    <row r="55" spans="1:15" s="54" customFormat="1" ht="15" x14ac:dyDescent="0.25">
      <c r="A55" s="75" t="s">
        <v>317</v>
      </c>
      <c r="B55" s="75"/>
      <c r="C55" s="75"/>
      <c r="D55" s="75"/>
      <c r="E55" s="75"/>
      <c r="N55" s="69"/>
      <c r="O55" s="68" t="s">
        <v>317</v>
      </c>
    </row>
    <row r="56" spans="1:15" s="54" customFormat="1" ht="22.5" x14ac:dyDescent="0.25">
      <c r="A56" s="77">
        <v>21</v>
      </c>
      <c r="B56" s="70" t="s">
        <v>316</v>
      </c>
      <c r="C56" s="72" t="s">
        <v>306</v>
      </c>
      <c r="D56" s="80">
        <v>0.02</v>
      </c>
      <c r="E56" s="70" t="s">
        <v>203</v>
      </c>
      <c r="G56" s="48" t="s">
        <v>7</v>
      </c>
      <c r="N56" s="69"/>
      <c r="O56" s="68"/>
    </row>
    <row r="57" spans="1:15" s="54" customFormat="1" ht="22.5" x14ac:dyDescent="0.25">
      <c r="A57" s="77">
        <v>22</v>
      </c>
      <c r="B57" s="70" t="s">
        <v>315</v>
      </c>
      <c r="C57" s="72" t="s">
        <v>306</v>
      </c>
      <c r="D57" s="83">
        <v>8.6699999999999999E-2</v>
      </c>
      <c r="E57" s="70" t="s">
        <v>314</v>
      </c>
      <c r="G57" s="48" t="s">
        <v>7</v>
      </c>
      <c r="N57" s="69"/>
      <c r="O57" s="68"/>
    </row>
    <row r="58" spans="1:15" s="54" customFormat="1" ht="22.5" x14ac:dyDescent="0.25">
      <c r="A58" s="77">
        <v>23</v>
      </c>
      <c r="B58" s="70" t="s">
        <v>313</v>
      </c>
      <c r="C58" s="72" t="s">
        <v>306</v>
      </c>
      <c r="D58" s="92">
        <v>0.11423999999999999</v>
      </c>
      <c r="E58" s="70" t="s">
        <v>312</v>
      </c>
      <c r="G58" s="48" t="s">
        <v>7</v>
      </c>
      <c r="N58" s="69"/>
      <c r="O58" s="68"/>
    </row>
    <row r="59" spans="1:15" s="54" customFormat="1" ht="15" x14ac:dyDescent="0.25">
      <c r="A59" s="77">
        <v>24</v>
      </c>
      <c r="B59" s="70" t="s">
        <v>311</v>
      </c>
      <c r="C59" s="72" t="s">
        <v>306</v>
      </c>
      <c r="D59" s="76">
        <v>1E-3</v>
      </c>
      <c r="E59" s="70" t="s">
        <v>203</v>
      </c>
      <c r="G59" s="48" t="s">
        <v>7</v>
      </c>
      <c r="N59" s="69"/>
      <c r="O59" s="68"/>
    </row>
    <row r="60" spans="1:15" s="54" customFormat="1" ht="15" x14ac:dyDescent="0.25">
      <c r="A60" s="77">
        <v>25</v>
      </c>
      <c r="B60" s="70" t="s">
        <v>310</v>
      </c>
      <c r="C60" s="72" t="s">
        <v>306</v>
      </c>
      <c r="D60" s="76">
        <v>1E-3</v>
      </c>
      <c r="E60" s="70" t="s">
        <v>203</v>
      </c>
      <c r="G60" s="48" t="s">
        <v>7</v>
      </c>
      <c r="N60" s="69"/>
      <c r="O60" s="68"/>
    </row>
    <row r="61" spans="1:15" s="54" customFormat="1" ht="15" x14ac:dyDescent="0.25">
      <c r="A61" s="75" t="s">
        <v>309</v>
      </c>
      <c r="B61" s="75"/>
      <c r="C61" s="75"/>
      <c r="D61" s="75"/>
      <c r="E61" s="75"/>
      <c r="N61" s="69"/>
      <c r="O61" s="68" t="s">
        <v>309</v>
      </c>
    </row>
    <row r="62" spans="1:15" s="54" customFormat="1" ht="25.9" customHeight="1" x14ac:dyDescent="0.25">
      <c r="A62" s="74">
        <v>26</v>
      </c>
      <c r="B62" s="70" t="s">
        <v>308</v>
      </c>
      <c r="C62" s="72" t="s">
        <v>27</v>
      </c>
      <c r="D62" s="80">
        <v>0.35</v>
      </c>
      <c r="E62" s="70" t="s">
        <v>203</v>
      </c>
      <c r="G62" s="48" t="s">
        <v>7</v>
      </c>
      <c r="N62" s="69"/>
      <c r="O62" s="68"/>
    </row>
    <row r="63" spans="1:15" s="54" customFormat="1" ht="15" x14ac:dyDescent="0.25">
      <c r="A63" s="73"/>
      <c r="B63" s="70" t="s">
        <v>307</v>
      </c>
      <c r="C63" s="72" t="s">
        <v>306</v>
      </c>
      <c r="D63" s="76">
        <v>3.5000000000000003E-2</v>
      </c>
      <c r="E63" s="70" t="s">
        <v>203</v>
      </c>
      <c r="G63" s="48" t="s">
        <v>7</v>
      </c>
      <c r="N63" s="69"/>
      <c r="O63" s="68"/>
    </row>
    <row r="64" spans="1:15" s="54" customFormat="1" ht="22.5" x14ac:dyDescent="0.25">
      <c r="A64" s="74">
        <v>27</v>
      </c>
      <c r="B64" s="70" t="s">
        <v>305</v>
      </c>
      <c r="C64" s="72" t="s">
        <v>27</v>
      </c>
      <c r="D64" s="80">
        <v>0.05</v>
      </c>
      <c r="E64" s="70" t="s">
        <v>203</v>
      </c>
      <c r="G64" s="48" t="s">
        <v>7</v>
      </c>
      <c r="N64" s="69"/>
      <c r="O64" s="68"/>
    </row>
    <row r="65" spans="1:27" s="54" customFormat="1" ht="22.5" x14ac:dyDescent="0.25">
      <c r="A65" s="73"/>
      <c r="B65" s="70" t="s">
        <v>304</v>
      </c>
      <c r="C65" s="72" t="s">
        <v>6</v>
      </c>
      <c r="D65" s="83">
        <v>7.9000000000000008E-3</v>
      </c>
      <c r="E65" s="70" t="s">
        <v>303</v>
      </c>
      <c r="G65" s="48" t="s">
        <v>7</v>
      </c>
      <c r="N65" s="69"/>
      <c r="O65" s="68"/>
    </row>
    <row r="66" spans="1:27" s="54" customFormat="1" ht="22.5" x14ac:dyDescent="0.25">
      <c r="A66" s="74">
        <v>28</v>
      </c>
      <c r="B66" s="70" t="s">
        <v>302</v>
      </c>
      <c r="C66" s="72" t="s">
        <v>237</v>
      </c>
      <c r="D66" s="82">
        <v>0.3</v>
      </c>
      <c r="E66" s="70" t="s">
        <v>203</v>
      </c>
      <c r="G66" s="48" t="s">
        <v>7</v>
      </c>
      <c r="N66" s="69"/>
      <c r="O66" s="68"/>
    </row>
    <row r="67" spans="1:27" s="54" customFormat="1" ht="22.5" x14ac:dyDescent="0.25">
      <c r="A67" s="73"/>
      <c r="B67" s="70" t="s">
        <v>301</v>
      </c>
      <c r="C67" s="72" t="s">
        <v>6</v>
      </c>
      <c r="D67" s="79">
        <v>1.4201999999999999E-2</v>
      </c>
      <c r="E67" s="70" t="s">
        <v>300</v>
      </c>
      <c r="G67" s="48" t="s">
        <v>7</v>
      </c>
      <c r="N67" s="69"/>
      <c r="O67" s="68"/>
    </row>
    <row r="68" spans="1:27" s="54" customFormat="1" ht="33.75" x14ac:dyDescent="0.25">
      <c r="A68" s="74">
        <v>29</v>
      </c>
      <c r="B68" s="70" t="s">
        <v>299</v>
      </c>
      <c r="C68" s="72" t="s">
        <v>229</v>
      </c>
      <c r="D68" s="80">
        <v>0.01</v>
      </c>
      <c r="E68" s="70" t="s">
        <v>203</v>
      </c>
      <c r="G68" s="48" t="s">
        <v>7</v>
      </c>
      <c r="N68" s="69"/>
      <c r="O68" s="68"/>
    </row>
    <row r="69" spans="1:27" s="54" customFormat="1" ht="33.75" x14ac:dyDescent="0.25">
      <c r="A69" s="73"/>
      <c r="B69" s="70" t="s">
        <v>298</v>
      </c>
      <c r="C69" s="72" t="s">
        <v>77</v>
      </c>
      <c r="D69" s="71">
        <v>1</v>
      </c>
      <c r="E69" s="70" t="s">
        <v>203</v>
      </c>
      <c r="G69" s="48" t="s">
        <v>7</v>
      </c>
      <c r="N69" s="69"/>
      <c r="O69" s="68"/>
    </row>
    <row r="70" spans="1:27" s="54" customFormat="1" ht="15" x14ac:dyDescent="0.25">
      <c r="A70" s="78" t="s">
        <v>297</v>
      </c>
      <c r="B70" s="78"/>
      <c r="C70" s="78"/>
      <c r="D70" s="78"/>
      <c r="E70" s="78"/>
      <c r="N70" s="69" t="s">
        <v>296</v>
      </c>
      <c r="O70" s="68"/>
    </row>
    <row r="71" spans="1:27" s="54" customFormat="1" ht="56.25" x14ac:dyDescent="0.25">
      <c r="A71" s="77">
        <v>30</v>
      </c>
      <c r="B71" s="70" t="s">
        <v>295</v>
      </c>
      <c r="C71" s="72" t="s">
        <v>77</v>
      </c>
      <c r="D71" s="71">
        <v>2</v>
      </c>
      <c r="E71" s="70" t="s">
        <v>203</v>
      </c>
      <c r="G71" s="48" t="s">
        <v>7</v>
      </c>
      <c r="N71" s="69"/>
      <c r="O71" s="68"/>
    </row>
    <row r="72" spans="1:27" s="54" customFormat="1" ht="22.5" x14ac:dyDescent="0.25">
      <c r="A72" s="77">
        <v>31</v>
      </c>
      <c r="B72" s="70" t="s">
        <v>294</v>
      </c>
      <c r="C72" s="72" t="s">
        <v>293</v>
      </c>
      <c r="D72" s="80">
        <v>0.04</v>
      </c>
      <c r="E72" s="70" t="s">
        <v>203</v>
      </c>
      <c r="G72" s="48" t="s">
        <v>7</v>
      </c>
      <c r="N72" s="69"/>
      <c r="O72" s="68"/>
    </row>
    <row r="73" spans="1:27" s="54" customFormat="1" ht="33.75" x14ac:dyDescent="0.25">
      <c r="A73" s="77">
        <v>32</v>
      </c>
      <c r="B73" s="70" t="s">
        <v>292</v>
      </c>
      <c r="C73" s="72" t="s">
        <v>77</v>
      </c>
      <c r="D73" s="71">
        <v>6</v>
      </c>
      <c r="E73" s="70" t="s">
        <v>203</v>
      </c>
      <c r="G73" s="48" t="s">
        <v>7</v>
      </c>
      <c r="N73" s="69"/>
      <c r="O73" s="68"/>
    </row>
    <row r="74" spans="1:27" s="54" customFormat="1" ht="22.5" x14ac:dyDescent="0.25">
      <c r="A74" s="77">
        <v>33</v>
      </c>
      <c r="B74" s="70" t="s">
        <v>291</v>
      </c>
      <c r="C74" s="72" t="s">
        <v>77</v>
      </c>
      <c r="D74" s="71">
        <v>1</v>
      </c>
      <c r="E74" s="70" t="s">
        <v>203</v>
      </c>
      <c r="G74" s="48" t="s">
        <v>7</v>
      </c>
      <c r="N74" s="69"/>
      <c r="O74" s="68"/>
    </row>
    <row r="75" spans="1:27" s="54" customFormat="1" ht="36.75" customHeight="1" x14ac:dyDescent="0.25">
      <c r="D75" s="55"/>
    </row>
    <row r="76" spans="1:27" s="64" customFormat="1" ht="15" x14ac:dyDescent="0.25">
      <c r="A76" s="67"/>
      <c r="B76" s="66"/>
      <c r="C76" s="66"/>
      <c r="D76" s="65" t="s">
        <v>290</v>
      </c>
      <c r="E76" s="65"/>
      <c r="F76" s="54"/>
      <c r="G76" s="54"/>
      <c r="H76" s="54"/>
      <c r="I76" s="54"/>
      <c r="J76" s="54"/>
      <c r="K76" s="54"/>
      <c r="L76" s="54"/>
      <c r="M76" s="54"/>
      <c r="N76" s="61"/>
      <c r="O76" s="61"/>
      <c r="P76" s="60" t="s">
        <v>185</v>
      </c>
      <c r="Q76" s="60" t="s">
        <v>185</v>
      </c>
      <c r="R76" s="59" t="s">
        <v>290</v>
      </c>
      <c r="S76" s="59" t="s">
        <v>185</v>
      </c>
      <c r="T76" s="59" t="s">
        <v>185</v>
      </c>
      <c r="U76" s="59" t="s">
        <v>185</v>
      </c>
      <c r="V76" s="60"/>
      <c r="W76" s="60"/>
      <c r="X76" s="59"/>
      <c r="Y76" s="59"/>
      <c r="Z76" s="59"/>
      <c r="AA76" s="59"/>
    </row>
    <row r="77" spans="1:27" s="58" customFormat="1" ht="20.25" customHeight="1" x14ac:dyDescent="0.25">
      <c r="A77" s="63"/>
      <c r="B77" s="62" t="s">
        <v>186</v>
      </c>
      <c r="C77" s="62"/>
      <c r="D77" s="62"/>
      <c r="E77" s="62"/>
      <c r="N77" s="61"/>
      <c r="O77" s="61"/>
      <c r="P77" s="60"/>
      <c r="Q77" s="60"/>
      <c r="R77" s="59"/>
      <c r="S77" s="59"/>
      <c r="T77" s="59"/>
      <c r="U77" s="59"/>
      <c r="V77" s="60"/>
      <c r="W77" s="60"/>
      <c r="X77" s="59"/>
      <c r="Y77" s="59"/>
      <c r="Z77" s="59"/>
      <c r="AA77" s="59"/>
    </row>
    <row r="78" spans="1:27" s="64" customFormat="1" ht="15" x14ac:dyDescent="0.25">
      <c r="A78" s="67"/>
      <c r="B78" s="66"/>
      <c r="C78" s="66"/>
      <c r="D78" s="65"/>
      <c r="E78" s="65"/>
      <c r="F78" s="54"/>
      <c r="G78" s="54"/>
      <c r="H78" s="54"/>
      <c r="I78" s="54"/>
      <c r="J78" s="54"/>
      <c r="K78" s="54"/>
      <c r="L78" s="54"/>
      <c r="M78" s="54"/>
      <c r="N78" s="61"/>
      <c r="O78" s="61"/>
      <c r="P78" s="60"/>
      <c r="Q78" s="60"/>
      <c r="R78" s="59"/>
      <c r="S78" s="59"/>
      <c r="T78" s="59"/>
      <c r="U78" s="59"/>
      <c r="V78" s="60" t="s">
        <v>185</v>
      </c>
      <c r="W78" s="60" t="s">
        <v>185</v>
      </c>
      <c r="X78" s="59" t="s">
        <v>185</v>
      </c>
      <c r="Y78" s="59" t="s">
        <v>185</v>
      </c>
      <c r="Z78" s="59" t="s">
        <v>185</v>
      </c>
      <c r="AA78" s="59" t="s">
        <v>185</v>
      </c>
    </row>
    <row r="79" spans="1:27" s="58" customFormat="1" ht="20.25" customHeight="1" x14ac:dyDescent="0.25">
      <c r="A79" s="63"/>
      <c r="B79" s="62" t="s">
        <v>186</v>
      </c>
      <c r="C79" s="62"/>
      <c r="D79" s="62"/>
      <c r="E79" s="62"/>
      <c r="N79" s="61"/>
      <c r="O79" s="61"/>
      <c r="P79" s="60"/>
      <c r="Q79" s="60"/>
      <c r="R79" s="59"/>
      <c r="S79" s="59"/>
      <c r="T79" s="59"/>
      <c r="U79" s="59"/>
      <c r="V79" s="60"/>
      <c r="W79" s="60"/>
      <c r="X79" s="59"/>
      <c r="Y79" s="59"/>
      <c r="Z79" s="59"/>
      <c r="AA79" s="59"/>
    </row>
    <row r="81" spans="2:4" s="54" customFormat="1" ht="15" x14ac:dyDescent="0.25">
      <c r="C81" s="57"/>
      <c r="D81" s="55"/>
    </row>
    <row r="86" spans="2:4" s="54" customFormat="1" ht="15" x14ac:dyDescent="0.25">
      <c r="B86" s="56"/>
      <c r="D86" s="55"/>
    </row>
    <row r="87" spans="2:4" s="54" customFormat="1" ht="15" x14ac:dyDescent="0.25">
      <c r="B87" s="56"/>
      <c r="D87" s="55"/>
    </row>
    <row r="88" spans="2:4" s="54" customFormat="1" ht="15" x14ac:dyDescent="0.25">
      <c r="B88" s="56"/>
      <c r="D88" s="55"/>
    </row>
  </sheetData>
  <mergeCells count="35">
    <mergeCell ref="A50:A52"/>
    <mergeCell ref="A41:E41"/>
    <mergeCell ref="B79:E79"/>
    <mergeCell ref="A12:A13"/>
    <mergeCell ref="A14:A21"/>
    <mergeCell ref="A24:A25"/>
    <mergeCell ref="A28:A29"/>
    <mergeCell ref="A30:A31"/>
    <mergeCell ref="A33:A34"/>
    <mergeCell ref="A35:A36"/>
    <mergeCell ref="A37:A38"/>
    <mergeCell ref="A39:A40"/>
    <mergeCell ref="A70:E70"/>
    <mergeCell ref="B76:C76"/>
    <mergeCell ref="D76:E76"/>
    <mergeCell ref="B77:E77"/>
    <mergeCell ref="B78:C78"/>
    <mergeCell ref="D78:E78"/>
    <mergeCell ref="A53:A54"/>
    <mergeCell ref="A62:A63"/>
    <mergeCell ref="A64:A65"/>
    <mergeCell ref="A66:A67"/>
    <mergeCell ref="A68:A69"/>
    <mergeCell ref="A55:E55"/>
    <mergeCell ref="A61:E61"/>
    <mergeCell ref="A2:E2"/>
    <mergeCell ref="A6:E6"/>
    <mergeCell ref="A10:E10"/>
    <mergeCell ref="A47:A48"/>
    <mergeCell ref="A11:E11"/>
    <mergeCell ref="A23:E23"/>
    <mergeCell ref="A26:E26"/>
    <mergeCell ref="A27:E27"/>
    <mergeCell ref="A32:E32"/>
    <mergeCell ref="A42:A44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Общестроительные работы1 - Ведо</vt:lpstr>
      <vt:lpstr>Сантехнические работы1 - Ведомо</vt:lpstr>
      <vt:lpstr>Электромонтажные работы - Ведом</vt:lpstr>
      <vt:lpstr>'Общестроительные работы1 - Ведо'!Заголовки_для_печати</vt:lpstr>
      <vt:lpstr>'Сантехнические работы1 - Ведомо'!Заголовки_для_печати</vt:lpstr>
      <vt:lpstr>'Электромонтажные работы - Ведом'!Заголовки_для_печати</vt:lpstr>
      <vt:lpstr>'Общестроительные работы1 - Ведо'!Область_печати</vt:lpstr>
      <vt:lpstr>'Сантехнические работы1 - Ведомо'!Область_печати</vt:lpstr>
      <vt:lpstr>'Электромонтажные работы - Ведом'!Область_печати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Соловьёв Сергей Геннадьевич</cp:lastModifiedBy>
  <cp:lastPrinted>2026-05-08T12:41:43Z</cp:lastPrinted>
  <dcterms:created xsi:type="dcterms:W3CDTF">2020-09-30T08:50:27Z</dcterms:created>
  <dcterms:modified xsi:type="dcterms:W3CDTF">2026-07-24T12:42:32Z</dcterms:modified>
</cp:coreProperties>
</file>