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alexey.sidorov\Downloads\2026\RFI\Обмоин\на ЭТП\"/>
    </mc:Choice>
  </mc:AlternateContent>
  <bookViews>
    <workbookView xWindow="0" yWindow="0" windowWidth="16380" windowHeight="8190" tabRatio="500"/>
  </bookViews>
  <sheets>
    <sheet name="Лист 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M24" i="1"/>
  <c r="M23" i="1"/>
  <c r="P17" i="1"/>
  <c r="M22" i="1" l="1"/>
  <c r="I22" i="1"/>
  <c r="J22" i="1" s="1"/>
  <c r="M21" i="1"/>
  <c r="O21" i="1" s="1"/>
  <c r="I21" i="1"/>
  <c r="J21" i="1" s="1"/>
  <c r="M20" i="1"/>
  <c r="I20" i="1"/>
  <c r="J20" i="1" s="1"/>
  <c r="M19" i="1"/>
  <c r="O19" i="1" s="1"/>
  <c r="P19" i="1" s="1"/>
  <c r="I19" i="1"/>
  <c r="J19" i="1" s="1"/>
  <c r="M18" i="1"/>
  <c r="O18" i="1" s="1"/>
  <c r="P18" i="1" s="1"/>
  <c r="I18" i="1"/>
  <c r="J18" i="1" s="1"/>
  <c r="M17" i="1"/>
  <c r="O17" i="1" s="1"/>
  <c r="I17" i="1"/>
  <c r="P21" i="1" l="1"/>
  <c r="O22" i="1"/>
  <c r="P22" i="1" s="1"/>
  <c r="O20" i="1"/>
  <c r="P20" i="1" s="1"/>
</calcChain>
</file>

<file path=xl/sharedStrings.xml><?xml version="1.0" encoding="utf-8"?>
<sst xmlns="http://schemas.openxmlformats.org/spreadsheetml/2006/main" count="53" uniqueCount="48">
  <si>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</si>
  <si>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</si>
  <si>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</si>
  <si>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</si>
  <si>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</si>
  <si>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</si>
  <si>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</si>
  <si>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Выполнение работ по устройству магистральной кабельной линии электроснабжения и комплектных трансформаторных подстанций (в объёме, необходимом для электроснабжения ОТИ №№ 1-9 и ЕПУ)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</si>
  <si>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</si>
  <si>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</si>
  <si>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</si>
  <si>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</si>
  <si>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</si>
  <si>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Реестровый номер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</si>
  <si>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</si>
  <si>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</si>
  <si>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</si>
  <si>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</si>
  <si>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</si>
  <si>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</si>
  <si>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</si>
  <si>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</si>
  <si>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</si>
  <si>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Код ОКПД2</t>
  </si>
  <si>
    <t>Выполнение работ по устройству магистральной кабельной линии электроснабжения и комплектных трансформаторных подстанций (в объёме, необходимом для электроснабжения ОТИ №№ 1-9 и ЕПУ), в соответствии с ТЗ, в том числе:</t>
  </si>
  <si>
    <t>1</t>
  </si>
  <si>
    <t>Устройство магистральной кабельной линии в полосе отвода а/д (комплекс), в том числе:</t>
  </si>
  <si>
    <t>Усл.ед.</t>
  </si>
  <si>
    <t>1.1</t>
  </si>
  <si>
    <t>Работа</t>
  </si>
  <si>
    <t>Кабель силовой</t>
  </si>
  <si>
    <t>м</t>
  </si>
  <si>
    <t>2</t>
  </si>
  <si>
    <t>Пусконаладочные работы магистральной кабельной линии</t>
  </si>
  <si>
    <t>3</t>
  </si>
  <si>
    <t>Устройство комплектной трансформаторной подстанции блочно-модульной на свайном основании (комплекс), в том числе:</t>
  </si>
  <si>
    <t>3.1</t>
  </si>
  <si>
    <t>Трансформатор силовой</t>
  </si>
  <si>
    <t>Шт.</t>
  </si>
  <si>
    <t>3.2</t>
  </si>
  <si>
    <t>Кабель силовой с пластмассовой изоляцией низкого напряжения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</si>
  <si>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</si>
  <si>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</si>
  <si>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</si>
  <si>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</si>
  <si>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</si>
  <si>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</si>
  <si>
    <t>Дата и номер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</si>
</sst>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54">
    <xf numFmtId="0" fontId="0" fillId="0" borderId="0" xfId="0"/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wrapText="1"/>
    </xf>
    <xf numFmtId="0" fontId="9" fillId="0" borderId="7" xfId="0" applyFont="1" applyBorder="1" applyAlignment="1" applyProtection="1">
      <alignment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048572"/>
  <sheetViews>
    <sheetView tabSelected="1" topLeftCell="A10" zoomScale="70" zoomScaleNormal="70" workbookViewId="0">
      <selection activeCell="K17" sqref="K17"/>
    </sheetView>
  </sheetViews>
  <sheetFormatPr defaultColWidth="9.140625" defaultRowHeight="15" customHeight="1" x14ac:dyDescent="0.25"/>
  <cols>
    <col min="1" max="1" width="3.85546875" style="1" customWidth="1"/>
    <col min="2" max="2" width="14" style="2" customWidth="1"/>
    <col min="3" max="3" width="26.140625" style="1" customWidth="1"/>
    <col min="4" max="4" width="81.7109375" style="1" customWidth="1"/>
    <col min="5" max="5" width="16.140625" style="1" customWidth="1"/>
    <col min="6" max="10" width="23" style="1" customWidth="1"/>
    <col min="11" max="11" width="11.28515625" style="1" customWidth="1"/>
    <col min="12" max="12" width="10.85546875" style="1" customWidth="1"/>
    <col min="13" max="14" width="18.140625" style="1" customWidth="1"/>
    <col min="15" max="16" width="19.42578125" style="1" customWidth="1"/>
    <col min="17" max="17" width="27.85546875" style="1" customWidth="1"/>
    <col min="23" max="16381" width="9.140625" style="1"/>
    <col min="16382" max="16384" width="11.5703125" style="1" customWidth="1"/>
  </cols>
  <sheetData>
    <row r="1" spans="2:17" ht="15" customHeight="1" thickBot="1" x14ac:dyDescent="0.3"/>
    <row r="2" spans="2:17" ht="60.75" thickBot="1" x14ac:dyDescent="0.3">
      <c r="C2" s="3" t="s">
        <v>0</v>
      </c>
      <c r="D2" s="4"/>
      <c r="E2" s="5"/>
      <c r="F2" s="5"/>
      <c r="G2" s="5"/>
    </row>
    <row r="3" spans="2:17" ht="15.75" thickBot="1" x14ac:dyDescent="0.3">
      <c r="C3" s="3" t="s">
        <v>1</v>
      </c>
      <c r="D3" s="4"/>
      <c r="E3" s="5"/>
      <c r="F3" s="5"/>
      <c r="G3" s="5"/>
    </row>
    <row r="4" spans="2:17" ht="30.75" thickBot="1" x14ac:dyDescent="0.3">
      <c r="C4" s="3" t="s">
        <v>47</v>
      </c>
      <c r="D4" s="4"/>
      <c r="E4" s="5"/>
      <c r="F4" s="5"/>
      <c r="G4" s="5"/>
      <c r="H4" s="7"/>
      <c r="I4" s="7"/>
      <c r="J4" s="7"/>
      <c r="K4" s="7"/>
      <c r="L4" s="7"/>
      <c r="M4" s="7"/>
      <c r="N4" s="7"/>
      <c r="O4" s="7"/>
      <c r="P4" s="7"/>
    </row>
    <row r="5" spans="2:17" ht="30.75" thickBot="1" x14ac:dyDescent="0.3">
      <c r="C5" s="6" t="s">
        <v>2</v>
      </c>
      <c r="D5" s="48"/>
      <c r="E5" s="5"/>
      <c r="F5" s="5"/>
      <c r="G5" s="5"/>
      <c r="H5" s="7"/>
      <c r="I5" s="7"/>
      <c r="J5" s="7"/>
      <c r="K5" s="7"/>
      <c r="L5" s="7"/>
      <c r="M5" s="7"/>
      <c r="N5" s="7"/>
      <c r="O5" s="7"/>
      <c r="P5" s="7"/>
    </row>
    <row r="6" spans="2:17" x14ac:dyDescent="0.25">
      <c r="C6" s="46"/>
      <c r="D6" s="47"/>
      <c r="E6" s="5"/>
      <c r="F6" s="5"/>
      <c r="G6" s="5"/>
      <c r="H6" s="7"/>
      <c r="I6" s="7"/>
      <c r="J6" s="7"/>
      <c r="K6" s="7"/>
      <c r="L6" s="7"/>
      <c r="M6" s="7"/>
      <c r="N6" s="7"/>
      <c r="O6" s="7"/>
      <c r="P6" s="7"/>
    </row>
    <row r="7" spans="2:17" ht="20.25" customHeight="1" x14ac:dyDescent="0.25">
      <c r="B7" s="5"/>
      <c r="C7" s="5"/>
      <c r="D7" s="5"/>
      <c r="E7" s="5"/>
      <c r="F7" s="5"/>
      <c r="G7" s="5"/>
      <c r="H7" s="7"/>
      <c r="I7" s="7"/>
      <c r="J7" s="7"/>
      <c r="K7" s="7"/>
      <c r="L7" s="7"/>
      <c r="M7" s="7"/>
      <c r="N7" s="7"/>
      <c r="O7" s="7"/>
      <c r="P7" s="7"/>
    </row>
    <row r="8" spans="2:17" ht="15" customHeight="1" x14ac:dyDescent="0.25">
      <c r="B8" s="5"/>
      <c r="C8" s="53" t="s">
        <v>3</v>
      </c>
      <c r="D8" s="53"/>
      <c r="E8" s="8"/>
      <c r="F8" s="8"/>
      <c r="G8" s="8"/>
      <c r="H8" s="9"/>
      <c r="I8" s="9"/>
      <c r="J8" s="9"/>
      <c r="K8" s="7"/>
      <c r="L8" s="7"/>
      <c r="M8" s="7"/>
      <c r="N8" s="7"/>
      <c r="O8" s="7"/>
      <c r="P8" s="7"/>
    </row>
    <row r="9" spans="2:17" ht="15" customHeight="1" x14ac:dyDescent="0.25">
      <c r="B9" s="5"/>
      <c r="C9" s="53" t="s">
        <v>4</v>
      </c>
      <c r="D9" s="53"/>
      <c r="E9" s="53"/>
      <c r="F9" s="53"/>
      <c r="G9" s="53"/>
      <c r="H9" s="53"/>
      <c r="I9" s="53"/>
      <c r="J9" s="53"/>
      <c r="K9" s="7"/>
      <c r="L9" s="7"/>
      <c r="M9" s="7"/>
      <c r="N9" s="7"/>
      <c r="O9" s="7"/>
      <c r="P9" s="7"/>
    </row>
    <row r="10" spans="2:17" ht="15" customHeight="1" x14ac:dyDescent="0.25">
      <c r="B10" s="5"/>
      <c r="C10" s="53" t="s">
        <v>5</v>
      </c>
      <c r="D10" s="53"/>
      <c r="E10" s="53"/>
      <c r="F10" s="53"/>
      <c r="G10" s="53"/>
      <c r="H10" s="53"/>
      <c r="I10" s="53"/>
      <c r="J10" s="53"/>
      <c r="K10" s="7"/>
      <c r="L10" s="7"/>
      <c r="M10" s="7"/>
      <c r="N10" s="7"/>
      <c r="O10" s="7"/>
      <c r="P10" s="7"/>
    </row>
    <row r="11" spans="2:17" ht="15" customHeight="1" x14ac:dyDescent="0.25">
      <c r="C11" s="53" t="s">
        <v>6</v>
      </c>
      <c r="D11" s="53"/>
      <c r="E11" s="53"/>
      <c r="F11" s="53"/>
      <c r="G11" s="53"/>
      <c r="H11" s="53"/>
      <c r="I11" s="53"/>
      <c r="J11" s="53"/>
      <c r="K11" s="7"/>
      <c r="L11" s="7"/>
      <c r="M11" s="7"/>
      <c r="N11" s="7"/>
      <c r="O11" s="7"/>
      <c r="P11" s="7"/>
    </row>
    <row r="12" spans="2:17" x14ac:dyDescent="0.25">
      <c r="B12" s="1"/>
    </row>
    <row r="13" spans="2:17" ht="119.25" customHeight="1" x14ac:dyDescent="0.25">
      <c r="B13" s="10"/>
      <c r="C13" s="51" t="s">
        <v>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11"/>
      <c r="O13" s="11"/>
      <c r="P13" s="11"/>
    </row>
    <row r="14" spans="2:17" ht="105" customHeight="1" x14ac:dyDescent="0.25">
      <c r="B14" s="52" t="s">
        <v>8</v>
      </c>
      <c r="C14" s="50" t="s">
        <v>9</v>
      </c>
      <c r="D14" s="50" t="s">
        <v>10</v>
      </c>
      <c r="E14" s="50" t="s">
        <v>11</v>
      </c>
      <c r="F14" s="50" t="s">
        <v>12</v>
      </c>
      <c r="G14" s="50" t="s">
        <v>13</v>
      </c>
      <c r="H14" s="50" t="s">
        <v>14</v>
      </c>
      <c r="I14" s="50" t="s">
        <v>15</v>
      </c>
      <c r="J14" s="50" t="s">
        <v>16</v>
      </c>
      <c r="K14" s="50" t="s">
        <v>17</v>
      </c>
      <c r="L14" s="50" t="s">
        <v>18</v>
      </c>
      <c r="M14" s="50" t="s">
        <v>19</v>
      </c>
      <c r="N14" s="50" t="s">
        <v>20</v>
      </c>
      <c r="O14" s="50" t="s">
        <v>21</v>
      </c>
      <c r="P14" s="50" t="s">
        <v>22</v>
      </c>
      <c r="Q14" s="50" t="s">
        <v>23</v>
      </c>
    </row>
    <row r="15" spans="2:17" ht="105" customHeight="1" x14ac:dyDescent="0.25">
      <c r="B15" s="5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2:17" ht="129.75" customHeight="1" x14ac:dyDescent="0.25">
      <c r="B16" s="12">
        <v>1</v>
      </c>
      <c r="C16" s="13"/>
      <c r="D16" s="14" t="s">
        <v>24</v>
      </c>
      <c r="E16" s="15"/>
      <c r="F16" s="15"/>
      <c r="G16" s="15"/>
      <c r="H16" s="15"/>
      <c r="I16" s="15"/>
      <c r="J16" s="16"/>
      <c r="K16" s="17"/>
      <c r="L16" s="18"/>
      <c r="M16" s="19"/>
      <c r="N16" s="20"/>
      <c r="O16" s="19"/>
      <c r="P16" s="19"/>
      <c r="Q16" s="19"/>
    </row>
    <row r="17" spans="2:17" ht="31.5" x14ac:dyDescent="0.25">
      <c r="B17" s="21" t="s">
        <v>25</v>
      </c>
      <c r="C17" s="22"/>
      <c r="D17" s="23" t="s">
        <v>26</v>
      </c>
      <c r="E17" s="24"/>
      <c r="F17" s="25"/>
      <c r="G17" s="25"/>
      <c r="H17" s="25"/>
      <c r="I17" s="24">
        <f t="shared" ref="I17:I22" si="0">ROUND(H17*N17,2)</f>
        <v>0</v>
      </c>
      <c r="J17" s="26">
        <f>ROUND(H17+I17,2)</f>
        <v>0</v>
      </c>
      <c r="K17" s="27">
        <v>1</v>
      </c>
      <c r="L17" s="28" t="s">
        <v>27</v>
      </c>
      <c r="M17" s="29">
        <f t="shared" ref="M17:M22" si="1">ROUND(H17*K17,2)</f>
        <v>0</v>
      </c>
      <c r="N17" s="30"/>
      <c r="O17" s="29">
        <f t="shared" ref="O17:O22" si="2">ROUND(M17*N17,2)</f>
        <v>0</v>
      </c>
      <c r="P17" s="29">
        <f>ROUND(M17+O17,2)</f>
        <v>0</v>
      </c>
      <c r="Q17" s="31"/>
    </row>
    <row r="18" spans="2:17" ht="15.75" x14ac:dyDescent="0.25">
      <c r="B18" s="21" t="s">
        <v>28</v>
      </c>
      <c r="C18" s="22" t="s">
        <v>29</v>
      </c>
      <c r="D18" s="32" t="s">
        <v>30</v>
      </c>
      <c r="E18" s="24"/>
      <c r="F18" s="25"/>
      <c r="G18" s="25"/>
      <c r="H18" s="25"/>
      <c r="I18" s="24">
        <f t="shared" si="0"/>
        <v>0</v>
      </c>
      <c r="J18" s="26">
        <f t="shared" ref="J17:J22" si="3">ROUND(H18+I18,2)</f>
        <v>0</v>
      </c>
      <c r="K18" s="27">
        <v>20500</v>
      </c>
      <c r="L18" s="28" t="s">
        <v>31</v>
      </c>
      <c r="M18" s="29">
        <f t="shared" si="1"/>
        <v>0</v>
      </c>
      <c r="N18" s="30"/>
      <c r="O18" s="29">
        <f t="shared" si="2"/>
        <v>0</v>
      </c>
      <c r="P18" s="29">
        <f t="shared" ref="P17:P22" si="4">ROUND(M18+O18,2)</f>
        <v>0</v>
      </c>
      <c r="Q18" s="31"/>
    </row>
    <row r="19" spans="2:17" ht="15.75" x14ac:dyDescent="0.25">
      <c r="B19" s="21" t="s">
        <v>32</v>
      </c>
      <c r="C19" s="22"/>
      <c r="D19" s="23" t="s">
        <v>33</v>
      </c>
      <c r="E19" s="24"/>
      <c r="F19" s="24"/>
      <c r="G19" s="24"/>
      <c r="H19" s="25"/>
      <c r="I19" s="24">
        <f t="shared" si="0"/>
        <v>0</v>
      </c>
      <c r="J19" s="26">
        <f t="shared" si="3"/>
        <v>0</v>
      </c>
      <c r="K19" s="27">
        <v>1</v>
      </c>
      <c r="L19" s="28" t="s">
        <v>27</v>
      </c>
      <c r="M19" s="29">
        <f t="shared" si="1"/>
        <v>0</v>
      </c>
      <c r="N19" s="30"/>
      <c r="O19" s="29">
        <f t="shared" si="2"/>
        <v>0</v>
      </c>
      <c r="P19" s="29">
        <f t="shared" si="4"/>
        <v>0</v>
      </c>
      <c r="Q19" s="31"/>
    </row>
    <row r="20" spans="2:17" ht="30" x14ac:dyDescent="0.25">
      <c r="B20" s="21" t="s">
        <v>34</v>
      </c>
      <c r="C20" s="22"/>
      <c r="D20" s="33" t="s">
        <v>35</v>
      </c>
      <c r="E20" s="24"/>
      <c r="F20" s="24"/>
      <c r="G20" s="24"/>
      <c r="H20" s="25"/>
      <c r="I20" s="24">
        <f t="shared" si="0"/>
        <v>0</v>
      </c>
      <c r="J20" s="26">
        <f t="shared" si="3"/>
        <v>0</v>
      </c>
      <c r="K20" s="27">
        <v>1</v>
      </c>
      <c r="L20" s="28" t="s">
        <v>27</v>
      </c>
      <c r="M20" s="29">
        <f t="shared" si="1"/>
        <v>0</v>
      </c>
      <c r="N20" s="30"/>
      <c r="O20" s="29">
        <f t="shared" si="2"/>
        <v>0</v>
      </c>
      <c r="P20" s="29">
        <f t="shared" si="4"/>
        <v>0</v>
      </c>
      <c r="Q20" s="31"/>
    </row>
    <row r="21" spans="2:17" ht="15.75" x14ac:dyDescent="0.25">
      <c r="B21" s="21" t="s">
        <v>36</v>
      </c>
      <c r="C21" s="22" t="s">
        <v>29</v>
      </c>
      <c r="D21" s="32" t="s">
        <v>37</v>
      </c>
      <c r="E21" s="24"/>
      <c r="F21" s="25"/>
      <c r="G21" s="25"/>
      <c r="H21" s="25"/>
      <c r="I21" s="24">
        <f t="shared" si="0"/>
        <v>0</v>
      </c>
      <c r="J21" s="26">
        <f t="shared" si="3"/>
        <v>0</v>
      </c>
      <c r="K21" s="27">
        <v>9</v>
      </c>
      <c r="L21" s="28" t="s">
        <v>38</v>
      </c>
      <c r="M21" s="29">
        <f t="shared" si="1"/>
        <v>0</v>
      </c>
      <c r="N21" s="30"/>
      <c r="O21" s="29">
        <f t="shared" si="2"/>
        <v>0</v>
      </c>
      <c r="P21" s="29">
        <f t="shared" si="4"/>
        <v>0</v>
      </c>
      <c r="Q21" s="31"/>
    </row>
    <row r="22" spans="2:17" ht="15.75" x14ac:dyDescent="0.25">
      <c r="B22" s="21" t="s">
        <v>39</v>
      </c>
      <c r="C22" s="22" t="s">
        <v>29</v>
      </c>
      <c r="D22" s="32" t="s">
        <v>40</v>
      </c>
      <c r="E22" s="24"/>
      <c r="F22" s="25"/>
      <c r="G22" s="25"/>
      <c r="H22" s="25"/>
      <c r="I22" s="24">
        <f t="shared" si="0"/>
        <v>0</v>
      </c>
      <c r="J22" s="26">
        <f t="shared" si="3"/>
        <v>0</v>
      </c>
      <c r="K22" s="27">
        <v>1000</v>
      </c>
      <c r="L22" s="28" t="s">
        <v>31</v>
      </c>
      <c r="M22" s="29">
        <f t="shared" si="1"/>
        <v>0</v>
      </c>
      <c r="N22" s="30"/>
      <c r="O22" s="29">
        <f t="shared" si="2"/>
        <v>0</v>
      </c>
      <c r="P22" s="29">
        <f t="shared" si="4"/>
        <v>0</v>
      </c>
      <c r="Q22" s="31"/>
    </row>
    <row r="23" spans="2:17" ht="15" customHeight="1" x14ac:dyDescent="0.25">
      <c r="B23" s="21"/>
      <c r="C23" s="34" t="s">
        <v>41</v>
      </c>
      <c r="D23" s="49" t="s">
        <v>42</v>
      </c>
      <c r="E23" s="49"/>
      <c r="F23" s="49"/>
      <c r="G23" s="49"/>
      <c r="H23" s="49"/>
      <c r="I23" s="49"/>
      <c r="J23" s="49"/>
      <c r="K23" s="49"/>
      <c r="L23" s="49"/>
      <c r="M23" s="35">
        <f>SUM(M17:M22)</f>
        <v>0</v>
      </c>
      <c r="N23" s="35"/>
      <c r="O23" s="35"/>
      <c r="P23" s="36"/>
      <c r="Q23" s="37"/>
    </row>
    <row r="24" spans="2:17" ht="15" customHeight="1" x14ac:dyDescent="0.25">
      <c r="B24" s="38"/>
      <c r="C24" s="37"/>
      <c r="D24" s="49" t="s">
        <v>43</v>
      </c>
      <c r="E24" s="49"/>
      <c r="F24" s="49"/>
      <c r="G24" s="49"/>
      <c r="H24" s="49"/>
      <c r="I24" s="49"/>
      <c r="J24" s="49"/>
      <c r="K24" s="49"/>
      <c r="L24" s="49"/>
      <c r="M24" s="35">
        <f>SUM(P17:P22)</f>
        <v>0</v>
      </c>
      <c r="N24" s="35"/>
      <c r="O24" s="29"/>
      <c r="P24" s="29"/>
      <c r="Q24" s="37"/>
    </row>
    <row r="25" spans="2:17" x14ac:dyDescent="0.25">
      <c r="B25" s="39"/>
      <c r="D25" s="40"/>
      <c r="E25" s="40"/>
      <c r="F25" s="40"/>
      <c r="G25" s="40"/>
      <c r="H25" s="40"/>
      <c r="I25" s="40"/>
      <c r="J25" s="40"/>
    </row>
    <row r="26" spans="2:17" ht="60" customHeight="1" x14ac:dyDescent="0.25">
      <c r="B26" s="39"/>
      <c r="D26" s="41" t="s">
        <v>44</v>
      </c>
    </row>
    <row r="27" spans="2:17" x14ac:dyDescent="0.25">
      <c r="B27" s="42"/>
      <c r="C27" s="5"/>
      <c r="D27" s="5"/>
      <c r="E27" s="5"/>
      <c r="F27" s="5"/>
      <c r="G27" s="5"/>
    </row>
    <row r="28" spans="2:17" x14ac:dyDescent="0.25">
      <c r="B28" s="43"/>
      <c r="C28" s="5"/>
      <c r="D28" s="5"/>
      <c r="E28" s="5"/>
      <c r="F28" s="5"/>
      <c r="G28" s="5"/>
    </row>
    <row r="29" spans="2:17" x14ac:dyDescent="0.25">
      <c r="B29" s="43"/>
      <c r="C29" s="5"/>
      <c r="D29" s="5"/>
      <c r="E29" s="5"/>
      <c r="F29" s="5"/>
      <c r="G29" s="5"/>
    </row>
    <row r="30" spans="2:17" x14ac:dyDescent="0.25">
      <c r="B30" s="43"/>
      <c r="C30" s="5"/>
      <c r="D30" s="5"/>
      <c r="E30" s="5"/>
      <c r="F30" s="5"/>
      <c r="G30" s="5"/>
    </row>
    <row r="31" spans="2:17" x14ac:dyDescent="0.25">
      <c r="C31" s="44" t="s">
        <v>45</v>
      </c>
      <c r="D31" s="44"/>
      <c r="E31" s="45"/>
      <c r="F31" s="45"/>
      <c r="G31" s="45"/>
    </row>
    <row r="32" spans="2:17" x14ac:dyDescent="0.25">
      <c r="C32" s="44"/>
      <c r="D32" s="44"/>
      <c r="E32" s="45"/>
      <c r="F32" s="45"/>
      <c r="G32" s="45"/>
    </row>
    <row r="33" spans="3:7" x14ac:dyDescent="0.25">
      <c r="C33" s="44"/>
      <c r="D33" s="44" t="s">
        <v>46</v>
      </c>
      <c r="E33" s="45"/>
      <c r="F33" s="45"/>
      <c r="G33" s="45"/>
    </row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</sheetData>
  <mergeCells count="23">
    <mergeCell ref="C8:D8"/>
    <mergeCell ref="C9:J9"/>
    <mergeCell ref="C10:J10"/>
    <mergeCell ref="C11:J11"/>
    <mergeCell ref="C13:M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D24:L24"/>
    <mergeCell ref="N14:N15"/>
    <mergeCell ref="O14:O15"/>
    <mergeCell ref="P14:P15"/>
    <mergeCell ref="Q14:Q15"/>
    <mergeCell ref="D23:L23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Сидоров Алексей Валентинович</cp:lastModifiedBy>
  <cp:revision>7</cp:revision>
  <dcterms:created xsi:type="dcterms:W3CDTF">2006-09-16T00:00:00Z</dcterms:created>
  <dcterms:modified xsi:type="dcterms:W3CDTF">2026-07-29T08:05:59Z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