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услуги" sheetId="1" state="visible" r:id="rId3"/>
    <sheet name="Лист1" sheetId="2" state="hidden" r:id="rId4"/>
  </sheets>
  <definedNames>
    <definedName function="false" hidden="false" name="_GoBack" vbProcedure="false">услуги!$B$11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<sst xmlns="http://schemas.openxmlformats.org/spreadsheetml/2006/main" count="836" uniqueCount="239">
  <si>
    <t xml:space="preserve">Наименование компании (с указанием организационно-правовой формы)</t>
  </si>
  <si>
    <t xml:space="preserve">ИНН</t>
  </si>
  <si>
    <t xml:space="preserve">Срок действия предложения</t>
  </si>
  <si>
    <t xml:space="preserve">Условия оплаты (предложение участника)</t>
  </si>
  <si>
    <t xml:space="preserve">Таблица 1. Ценовое предложение </t>
  </si>
  <si>
    <t xml:space="preserve">№</t>
  </si>
  <si>
    <t xml:space="preserve">Тип</t>
  </si>
  <si>
    <t xml:space="preserve">Наименование товара, работы, услуги</t>
  </si>
  <si>
    <t xml:space="preserve">Валюта</t>
  </si>
  <si>
    <t xml:space="preserve">Цена за единицу товара, работы, услуги, руб., без НДС</t>
  </si>
  <si>
    <t xml:space="preserve">Цена за единицу товара, работы, услуги, руб.,  с НДС</t>
  </si>
  <si>
    <t xml:space="preserve">Количество </t>
  </si>
  <si>
    <t xml:space="preserve">Единицы измерения</t>
  </si>
  <si>
    <t xml:space="preserve">Общая стоимость по наименованию, руб., без НДС</t>
  </si>
  <si>
    <t xml:space="preserve">Общая стоимость по наименованию, руб., с НДС</t>
  </si>
  <si>
    <r>
      <rPr>
        <b val="true"/>
        <sz val="13"/>
        <color theme="1"/>
        <rFont val="Calibri"/>
        <family val="2"/>
        <charset val="1"/>
      </rPr>
      <t xml:space="preserve">Оказание услуг по эксплуатационно-техническому обслуживанию оборудования на автомобильных дорогах общего пользования регионального значения в Самарской области</t>
    </r>
    <r>
      <rPr>
        <sz val="11"/>
        <color theme="1"/>
        <rFont val="Calibri"/>
        <family val="2"/>
        <charset val="1"/>
      </rPr>
      <t xml:space="preserve">.</t>
    </r>
  </si>
  <si>
    <t xml:space="preserve"> I. Виды услуг/работ по содержанию светофорных объектов</t>
  </si>
  <si>
    <t xml:space="preserve">Работа</t>
  </si>
  <si>
    <t xml:space="preserve">Техническое обслуживание шкафа дорожного контроллера </t>
  </si>
  <si>
    <t xml:space="preserve">руб.</t>
  </si>
  <si>
    <t xml:space="preserve">ед.</t>
  </si>
  <si>
    <t xml:space="preserve">Техническое обслуживание светофора </t>
  </si>
  <si>
    <t xml:space="preserve">Техническое обслуживание светофорной опоры  </t>
  </si>
  <si>
    <t xml:space="preserve">Техническое обслуживание опоры рамной металлической П-образной </t>
  </si>
  <si>
    <t xml:space="preserve">Техническое обслуживание информационной световой секции</t>
  </si>
  <si>
    <t xml:space="preserve">Техническое обслуживание пешеходного вызывного устройства </t>
  </si>
  <si>
    <t xml:space="preserve">Техническое обслуживание информационных табличек </t>
  </si>
  <si>
    <t xml:space="preserve">Техническое обслуживание знака переменной информации </t>
  </si>
  <si>
    <t xml:space="preserve">Техническое обслуживание устройства звукового сопровождения пешеходов</t>
  </si>
  <si>
    <t xml:space="preserve">Техническое обслуживание повторителя сигналов светофора</t>
  </si>
  <si>
    <t xml:space="preserve">Техническое обслуживание шкафа источника бесперебойного питания</t>
  </si>
  <si>
    <t xml:space="preserve">Техническое обслуживание кабельных линий светофорного объекта</t>
  </si>
  <si>
    <t xml:space="preserve">компл.</t>
  </si>
  <si>
    <t xml:space="preserve">ИТОГО:</t>
  </si>
  <si>
    <t xml:space="preserve">II. Виды ремонтных и иных работ</t>
  </si>
  <si>
    <t xml:space="preserve">Демонтаж блока питания в шкафу контроллера</t>
  </si>
  <si>
    <t xml:space="preserve">Демонтаж розетки</t>
  </si>
  <si>
    <t xml:space="preserve">Демонтаж информационной таблички</t>
  </si>
  <si>
    <t xml:space="preserve">Демонтаж замка шкафа дорожного контроллера</t>
  </si>
  <si>
    <t xml:space="preserve">Демонтаж ручки двери шкафа дорожного контроллера</t>
  </si>
  <si>
    <t xml:space="preserve">Демонтаж выключателя автоматического</t>
  </si>
  <si>
    <t xml:space="preserve">Демонтаж внутренней подсветки шкафа контроллера</t>
  </si>
  <si>
    <t xml:space="preserve">Демонтаж шкафа контроллера навесного</t>
  </si>
  <si>
    <t xml:space="preserve">Демонтаж шкафа контроллера напольного</t>
  </si>
  <si>
    <t xml:space="preserve">Демонтаж обогревателя</t>
  </si>
  <si>
    <t xml:space="preserve">Демонтаж терморегулятора</t>
  </si>
  <si>
    <t xml:space="preserve">Демонтаж датчика открытия двери</t>
  </si>
  <si>
    <t xml:space="preserve">Демонтаж кабеля</t>
  </si>
  <si>
    <t xml:space="preserve">м</t>
  </si>
  <si>
    <t xml:space="preserve">Демонтаж опоры</t>
  </si>
  <si>
    <t xml:space="preserve">Демонтаж закладной детали</t>
  </si>
  <si>
    <t xml:space="preserve">Демонтаж выносной консоли</t>
  </si>
  <si>
    <t xml:space="preserve">Демонтаж светофора</t>
  </si>
  <si>
    <t xml:space="preserve">Демонтаж светоблока светодиодного</t>
  </si>
  <si>
    <t xml:space="preserve">Демонтаж дополнительной секции светофора</t>
  </si>
  <si>
    <t xml:space="preserve">Демонтаж табло обратного отсчета времени</t>
  </si>
  <si>
    <t xml:space="preserve">Демонтаж пешеходного вызывного устройства</t>
  </si>
  <si>
    <t xml:space="preserve">Демонтаж экрана светофора</t>
  </si>
  <si>
    <t xml:space="preserve">Демонтаж знака переменной информации</t>
  </si>
  <si>
    <t xml:space="preserve">Демонтаж шкафа источника бесперебойного питания</t>
  </si>
  <si>
    <t xml:space="preserve">Демонтаж коробки клеммной</t>
  </si>
  <si>
    <t xml:space="preserve">Демонтаж платы управления дорожного контроллера</t>
  </si>
  <si>
    <t xml:space="preserve">Демонтаж дорожного контроллера</t>
  </si>
  <si>
    <t xml:space="preserve">Демонтаж платы ввода-вывода</t>
  </si>
  <si>
    <t xml:space="preserve">Демонтаж информационных световых секций</t>
  </si>
  <si>
    <t xml:space="preserve">Демонтаж коммутатора</t>
  </si>
  <si>
    <t xml:space="preserve">Демонтаж SFP-модуля</t>
  </si>
  <si>
    <t xml:space="preserve">Демонтаж блока питания медиаконвертера</t>
  </si>
  <si>
    <t xml:space="preserve">Демонтаж медиаконвертера</t>
  </si>
  <si>
    <t xml:space="preserve">Демонтаж повторителя сигнала светофора</t>
  </si>
  <si>
    <t xml:space="preserve">Демонтаж АКБ источника бесперебойного питания</t>
  </si>
  <si>
    <t xml:space="preserve">Демонтаж зарядного устройства АКБ источника бесперебойного питания</t>
  </si>
  <si>
    <t xml:space="preserve">Прокладка и подключение кабеля по конструкции в трубе гофрированной ПНД 25 мм</t>
  </si>
  <si>
    <t xml:space="preserve">Прокладка и подключение кабеля в теле опоры</t>
  </si>
  <si>
    <t xml:space="preserve">Монтаж и подключение кабеля методом подвеса на тросу</t>
  </si>
  <si>
    <t xml:space="preserve">Монтаж и подключение кабеля в шкафу дорожного контроллера</t>
  </si>
  <si>
    <t xml:space="preserve">Прокладка и подключение оптического кабеля по конструкции в трубе гофрированной ПНД 25 мм</t>
  </si>
  <si>
    <t xml:space="preserve">Прокладка и подключение оптического кабеля в теле опоры</t>
  </si>
  <si>
    <t xml:space="preserve">Монтаж и подключение оптического провода методом подвеса</t>
  </si>
  <si>
    <t xml:space="preserve">Монтаж и подключение оптического кабеля в шкафу дорожного контроллера</t>
  </si>
  <si>
    <t xml:space="preserve">Монтаж опоры</t>
  </si>
  <si>
    <t xml:space="preserve">Установка закладной детали: 1. Разработка грунта; 2. Устройство щебеночной подушки  h=200 мм, щебень фракции 20-40 мм, марки М600;  3. Монтаж закладной; 4. Бетонирование закладной, бетон тяжелый класса не менее В20 F200 W6.</t>
  </si>
  <si>
    <t xml:space="preserve">Монтаж выносной консоли</t>
  </si>
  <si>
    <t xml:space="preserve">Монтаж информационной таблички</t>
  </si>
  <si>
    <t xml:space="preserve">Монтаж и подключение светофора</t>
  </si>
  <si>
    <t xml:space="preserve">Монтаж и подключение знака переменной информации </t>
  </si>
  <si>
    <t xml:space="preserve">Монтаж и подключение повторителя сигнала светофора</t>
  </si>
  <si>
    <t xml:space="preserve">Монтаж и подключение информационной световой секции</t>
  </si>
  <si>
    <t xml:space="preserve">Монтаж дополнительной секции светофора</t>
  </si>
  <si>
    <t xml:space="preserve">Монтаж и подключение светоблока светодиодного</t>
  </si>
  <si>
    <t xml:space="preserve">Монтаж и подключение пешеходного вызывного устройства</t>
  </si>
  <si>
    <t xml:space="preserve">Монтаж и подключение блока питания в шкафу контроллера</t>
  </si>
  <si>
    <t xml:space="preserve">Монтаж и подключение розетки на DIN-рейку</t>
  </si>
  <si>
    <t xml:space="preserve">Монтаж и подключение выключателя автоматического</t>
  </si>
  <si>
    <t xml:space="preserve">Монтаж и подключение внутренней подсветки в шкафу контроллера</t>
  </si>
  <si>
    <t xml:space="preserve">Монтаж и подключение обогревателя</t>
  </si>
  <si>
    <t xml:space="preserve">Монтаж и подключение терморегулятора</t>
  </si>
  <si>
    <t xml:space="preserve">Монтаж и подключение датчика открытия двери</t>
  </si>
  <si>
    <t xml:space="preserve">Монтаж и подключение платы управления</t>
  </si>
  <si>
    <t xml:space="preserve">Монтаж, подключение и настройка коммутатора</t>
  </si>
  <si>
    <t xml:space="preserve">Монтаж и подключение SFP-модуля</t>
  </si>
  <si>
    <t xml:space="preserve">Монтаж и подключение блока питания медиаконвертера</t>
  </si>
  <si>
    <t xml:space="preserve">Монтаж и подключение медиаконвертера</t>
  </si>
  <si>
    <t xml:space="preserve">Монтаж замка шкафа дорожного контроллера</t>
  </si>
  <si>
    <t xml:space="preserve">Монтаж ручки двери</t>
  </si>
  <si>
    <t xml:space="preserve">Монтаж и подключение дорожного контроллера</t>
  </si>
  <si>
    <t xml:space="preserve">Монтаж и подключение напольного шкафа дорожного контроллера</t>
  </si>
  <si>
    <t xml:space="preserve">Монтаж и подключение навесного шкафа дорожного контроллера</t>
  </si>
  <si>
    <t xml:space="preserve">Монтаж и подключение платы ввода-вывода</t>
  </si>
  <si>
    <t xml:space="preserve">Монтаж коробки клеммной</t>
  </si>
  <si>
    <t xml:space="preserve">Монтаж коробки оптической</t>
  </si>
  <si>
    <t xml:space="preserve">Монтаж и подключение шкафа источника бесперебойного питания</t>
  </si>
  <si>
    <t xml:space="preserve">Монтаж экрана светофора</t>
  </si>
  <si>
    <t xml:space="preserve">Монтаж и подключение АКБ источника бесперебойного питания</t>
  </si>
  <si>
    <t xml:space="preserve">Монтаж и подключение зарядного устройства АКБ источника бесперебойного питания</t>
  </si>
  <si>
    <t xml:space="preserve">Окраска шкафа дорожного контроллера навесного</t>
  </si>
  <si>
    <t xml:space="preserve">Окраска шкафа дорожного контроллера напольного</t>
  </si>
  <si>
    <t xml:space="preserve">Пуско-наладка дорожного контроллера</t>
  </si>
  <si>
    <t xml:space="preserve">Общая стоимость работ</t>
  </si>
  <si>
    <t xml:space="preserve">III. Материалы и оборудование</t>
  </si>
  <si>
    <t xml:space="preserve">Товары</t>
  </si>
  <si>
    <t xml:space="preserve">Кабель ПУГВ 1х10</t>
  </si>
  <si>
    <t xml:space="preserve">Кабель КВВГнг 2х1,5</t>
  </si>
  <si>
    <t xml:space="preserve">Кабель КВВГнг 3х1,5</t>
  </si>
  <si>
    <t xml:space="preserve">Кабель КВВГнг 4х1,5</t>
  </si>
  <si>
    <t xml:space="preserve">Кабель КВВГнг 5х1,5</t>
  </si>
  <si>
    <t xml:space="preserve">Кабель КВВГнг 7х1,5</t>
  </si>
  <si>
    <t xml:space="preserve">Кабель КВВГнг 10х1,5</t>
  </si>
  <si>
    <t xml:space="preserve">Кабель КВВГнг 14х1,5</t>
  </si>
  <si>
    <t xml:space="preserve">Кабель КВВГнг 19х1,5</t>
  </si>
  <si>
    <t xml:space="preserve">Кабель КВВГнг 27х1,5</t>
  </si>
  <si>
    <t xml:space="preserve">Трос стальной</t>
  </si>
  <si>
    <t xml:space="preserve">Труба гофрированная ПНД 25 мм</t>
  </si>
  <si>
    <t xml:space="preserve">Провод СИП-4 2х16</t>
  </si>
  <si>
    <t xml:space="preserve">Кабель КСВППэN-5е 4х2х0,52</t>
  </si>
  <si>
    <t xml:space="preserve">Кабель оптический 4 волокна с тросом</t>
  </si>
  <si>
    <t xml:space="preserve">Опора оцинкованная диаметром 159 мм, толщина стенки не менее 3,5мм, длиной не менее 6 м</t>
  </si>
  <si>
    <t xml:space="preserve">Опора оцинкованная диаметром 133 мм, толщина стенки не менее 3,5мм, длиной не менее 6 м</t>
  </si>
  <si>
    <t xml:space="preserve">Опора оцинкованная Г-образная граненная диаметром 219 мм, толщина стенки не менее 3 мм, длиной не менее 6 м, длина консоли 3,5 м</t>
  </si>
  <si>
    <t xml:space="preserve">Опора оцинкованная Г-образная граненная диаметром 219 мм, толщина стенки не менее 3 мм, длиной не менее 6 м, длина консоли 4,5 м</t>
  </si>
  <si>
    <t xml:space="preserve">Опора оцинкованная Г-образная граненная диаметром 250 мм, толщина стенки не менее 3 мм, длиной не менее 6 м, длина консоли 6 м</t>
  </si>
  <si>
    <t xml:space="preserve">Закладная деталь оцинкованная диаметром 159 мм, толщина стенки не менее 3,5мм, длиной не менее 1,5 м</t>
  </si>
  <si>
    <t xml:space="preserve">Закладная деталь оцинкованная диаметром 133 мм, толщина стенки не менее 3,5мм, длиной не менее 1,5 м</t>
  </si>
  <si>
    <t xml:space="preserve">Закладная деталь оцинкованная диаметром 219 мм, толщина стенки 6 мм, длиной не менее 2 м</t>
  </si>
  <si>
    <t xml:space="preserve">Выносная консоль стальная оцинкованная с толщиной стенки не менее 3,5 мм, длина 2 м</t>
  </si>
  <si>
    <t xml:space="preserve">Выносная консоль стальная оцинкованная с толщиной стенки не менее 3,5 мм, длина 3 м</t>
  </si>
  <si>
    <t xml:space="preserve">Выносная консоль стальная оцинкованная с толщиной стенки не менее 3,5 мм, длина 4 м</t>
  </si>
  <si>
    <t xml:space="preserve">Выносная консоль стальная оцинкованная с толщиной стенки не менее 3,5 мм, длина 5 м</t>
  </si>
  <si>
    <t xml:space="preserve">Информационная табличка</t>
  </si>
  <si>
    <t xml:space="preserve">Светофор Т.1</t>
  </si>
  <si>
    <t xml:space="preserve">Светофор Т.1.лк</t>
  </si>
  <si>
    <t xml:space="preserve">Светофор Т.1.пк</t>
  </si>
  <si>
    <t xml:space="preserve">Светофор Т.1.плк</t>
  </si>
  <si>
    <t xml:space="preserve">Светофор Т.2</t>
  </si>
  <si>
    <t xml:space="preserve">Светофор Т.3</t>
  </si>
  <si>
    <t xml:space="preserve">Светофор Т.4</t>
  </si>
  <si>
    <t xml:space="preserve">Светофор Т.4.ж</t>
  </si>
  <si>
    <t xml:space="preserve">Светофор Т.5</t>
  </si>
  <si>
    <t xml:space="preserve">Светофор П.1</t>
  </si>
  <si>
    <t xml:space="preserve">Знак переменной информации</t>
  </si>
  <si>
    <t xml:space="preserve">Повторитель сигнала светофора, длина 1 метр</t>
  </si>
  <si>
    <t xml:space="preserve">Информационная световая секция ИСС.п</t>
  </si>
  <si>
    <t xml:space="preserve">Информационная световая секция ИСС.л</t>
  </si>
  <si>
    <t xml:space="preserve">Дополнительная секция светофора л.к (Dаперт.= 300 мм)</t>
  </si>
  <si>
    <t xml:space="preserve">Дополнительная секция светофора п.к (Dаперт.= 300 мм)</t>
  </si>
  <si>
    <t xml:space="preserve">Светоблок светодиодный (Dаперт.=300 мм)</t>
  </si>
  <si>
    <t xml:space="preserve">Механическое пешеходное вызывное устройство</t>
  </si>
  <si>
    <t xml:space="preserve">Сенсорное пешеходное вызывное устройство</t>
  </si>
  <si>
    <t xml:space="preserve">Блок питания с мощностью от 5 Вт</t>
  </si>
  <si>
    <t xml:space="preserve">Розетка на DIN-рейку 16А  с заземлением</t>
  </si>
  <si>
    <t xml:space="preserve">Выключатель автоматический с6</t>
  </si>
  <si>
    <t xml:space="preserve">Выключатель автоматический с10</t>
  </si>
  <si>
    <t xml:space="preserve">Выключатель автоматический с16</t>
  </si>
  <si>
    <t xml:space="preserve">Led лампа 30 сантиметров 220 В</t>
  </si>
  <si>
    <t xml:space="preserve">Обогреватель мощностью не менее 100Вт, со степенью защиты не менее IP20</t>
  </si>
  <si>
    <t xml:space="preserve">Терморегулятор со степенью защиты не менее IP20</t>
  </si>
  <si>
    <t xml:space="preserve">Датчик открытия двери</t>
  </si>
  <si>
    <t xml:space="preserve">Плата управления дорожного контроллера «Синтез»</t>
  </si>
  <si>
    <t xml:space="preserve">Промышленный коммутатор PoE. Уровень доступа L3. Интерфейсы 10/100/1000BASE-T PoE/PoE+ (RJ-45) – 8 шт., 100BASE-FX/1000BASE-X (SFP) – 4 шт.</t>
  </si>
  <si>
    <t xml:space="preserve">SFP-модуль</t>
  </si>
  <si>
    <t xml:space="preserve">Блок питания медиаконвертера с мощностью от 40Вт</t>
  </si>
  <si>
    <t xml:space="preserve">Медиаконвертер с режимом работы от 1000 Мбит/с</t>
  </si>
  <si>
    <t xml:space="preserve">Замок (ключевой (цилиндрический) с ригелем) совместимый со шкафом ОЩН 572</t>
  </si>
  <si>
    <t xml:space="preserve">Сувальдный замок, совместимый со шкафом ШАН-ДК-2 120.60.40</t>
  </si>
  <si>
    <t xml:space="preserve">Навесной замок</t>
  </si>
  <si>
    <t xml:space="preserve">Ручка двери, совместимая со шкафом RITTAL</t>
  </si>
  <si>
    <t xml:space="preserve">Дорожный контроллер модульный (без плат управления) «Синтез»</t>
  </si>
  <si>
    <t xml:space="preserve">Дорожный контроллер моноблочный 12 групп «Синтез-Д»</t>
  </si>
  <si>
    <t xml:space="preserve">Шкаф дорожного контроллера навесной в сборе с дорожным контроллером модульным 4 группы</t>
  </si>
  <si>
    <t xml:space="preserve">Шкаф дорожного контроллера навесной в сборе с дорожным контроллером модульным 6 групп</t>
  </si>
  <si>
    <t xml:space="preserve">Шкаф дорожного контроллера навесной в сборе с дорожным контроллером модульным 8 группы</t>
  </si>
  <si>
    <t xml:space="preserve">Шкаф дорожного контроллера навесной в сборе с дорожным контроллером модульным 10 группы</t>
  </si>
  <si>
    <t xml:space="preserve">Шкаф дорожного контроллера навесной в сборе с дорожным контроллером модульным 12 группы</t>
  </si>
  <si>
    <t xml:space="preserve">Шкаф дорожного контроллера навесной в сборе с дорожным контроллером модульным 14 группы</t>
  </si>
  <si>
    <t xml:space="preserve">Шкаф дорожного контроллера навесной в сборе с дорожным контроллером модульным 16 группы</t>
  </si>
  <si>
    <t xml:space="preserve">Шкаф дорожного контроллера навесной в сборе с дорожным контроллером модульным 18 группы</t>
  </si>
  <si>
    <t xml:space="preserve">Шкаф дорожного контроллера навесной в сборе с дорожным контроллером модульным 20 группы</t>
  </si>
  <si>
    <t xml:space="preserve">Шкаф дорожного контроллера напольный в сборе с дорожным контроллером модульным 4 группы</t>
  </si>
  <si>
    <t xml:space="preserve">Шкаф дорожного контроллера напольный в сборе с дорожным контроллером модульным 6 групп</t>
  </si>
  <si>
    <t xml:space="preserve">Шкаф дорожного контроллера напольный в сборе с дорожным контроллером модульным 8 группы</t>
  </si>
  <si>
    <t xml:space="preserve">Шкаф дорожного контроллера напольный в сборе с дорожным контроллером модульным 10 группы</t>
  </si>
  <si>
    <t xml:space="preserve">Шкаф дорожного контроллера напольный в сборе с дорожным контроллером модульным 12 группы</t>
  </si>
  <si>
    <t xml:space="preserve">Шкаф дорожного контроллера напольный в сборе с дорожным контроллером модульным 14 группы</t>
  </si>
  <si>
    <t xml:space="preserve">Шкаф дорожного контроллера напольный в сборе с дорожным контроллером модульным 16 группы</t>
  </si>
  <si>
    <t xml:space="preserve">Шкаф дорожного контроллера напольный в сборе с дорожным контроллером модульным 18 группы</t>
  </si>
  <si>
    <t xml:space="preserve">Шкаф дорожного контроллера напольный в сборе с дорожным контроллером модульным 20 группы</t>
  </si>
  <si>
    <t xml:space="preserve">Плата ввода-вывода дорожного контроллера «Синтез»</t>
  </si>
  <si>
    <t xml:space="preserve">Коробка клеммная степень защиты не менее IP54, 10 зажимов</t>
  </si>
  <si>
    <t xml:space="preserve">Коробка клеммная степень защиты не менее IP54, 20 зажимов</t>
  </si>
  <si>
    <t xml:space="preserve">Коробка клеммная степень защиты не менее IP54, 30 зажимов</t>
  </si>
  <si>
    <t xml:space="preserve">Коробка клеммная степень защиты не менее IP54, 40 зажимов</t>
  </si>
  <si>
    <t xml:space="preserve">Экран светофора</t>
  </si>
  <si>
    <t xml:space="preserve">Коробка оптическая</t>
  </si>
  <si>
    <t xml:space="preserve">Шкаф источника бесперебойного питания в сборе (2 АКБ 12В, 100 Ач)</t>
  </si>
  <si>
    <t xml:space="preserve">АКБ 12В, 100 Ач</t>
  </si>
  <si>
    <t xml:space="preserve">Шкаф дорожного контроллера напольный</t>
  </si>
  <si>
    <t xml:space="preserve">Шкаф дорожного контроллера навесной со степенью защиты не менее IP65 и размером не менее 85х60х35</t>
  </si>
  <si>
    <t xml:space="preserve">Общая цена  материалов и оборудования</t>
  </si>
  <si>
    <r>
      <rPr>
        <u val="single"/>
        <sz val="12"/>
        <color theme="1"/>
        <rFont val="Times New Roman"/>
        <family val="1"/>
        <charset val="204"/>
      </rPr>
      <t xml:space="preserve">1 этап - март 2024 г</t>
    </r>
    <r>
      <rPr>
        <sz val="12"/>
        <color theme="1"/>
        <rFont val="Times New Roman"/>
        <family val="1"/>
        <charset val="204"/>
      </rPr>
      <t xml:space="preserve">. </t>
    </r>
  </si>
  <si>
    <r>
      <rPr>
        <i val="true"/>
        <sz val="12"/>
        <color theme="1"/>
        <rFont val="Times New Roman"/>
        <family val="1"/>
        <charset val="204"/>
      </rPr>
      <t xml:space="preserve">Вид 1.</t>
    </r>
    <r>
      <rPr>
        <sz val="12"/>
        <color theme="1"/>
        <rFont val="Times New Roman"/>
        <family val="1"/>
        <charset val="204"/>
      </rPr>
      <t xml:space="preserve"> Техническое обслуживание комплексов (145 шт.);</t>
    </r>
  </si>
  <si>
    <r>
      <rPr>
        <i val="true"/>
        <sz val="12"/>
        <color theme="1"/>
        <rFont val="Times New Roman"/>
        <family val="1"/>
        <charset val="204"/>
      </rPr>
      <t xml:space="preserve">Вид 3.</t>
    </r>
    <r>
      <rPr>
        <sz val="12"/>
        <color theme="1"/>
        <rFont val="Times New Roman"/>
        <family val="1"/>
        <charset val="204"/>
      </rPr>
      <t xml:space="preserve"> Обслуживание оборудования обработки информации и организации защищенных каналов связи;</t>
    </r>
  </si>
  <si>
    <r>
      <rPr>
        <i val="true"/>
        <sz val="12"/>
        <color theme="1"/>
        <rFont val="Times New Roman"/>
        <family val="1"/>
        <charset val="204"/>
      </rPr>
      <t xml:space="preserve">Вид 4</t>
    </r>
    <r>
      <rPr>
        <sz val="12"/>
        <color theme="1"/>
        <rFont val="Times New Roman"/>
        <family val="1"/>
        <charset val="204"/>
      </rPr>
      <t xml:space="preserve">. Обслуживание программного обеспечения «Ангел: Весогабаритный контроль».</t>
    </r>
  </si>
  <si>
    <t xml:space="preserve">2 этап - апрель 2024 г. </t>
  </si>
  <si>
    <r>
      <rPr>
        <i val="true"/>
        <sz val="12"/>
        <color theme="1"/>
        <rFont val="Times New Roman"/>
        <family val="1"/>
        <charset val="204"/>
      </rPr>
      <t xml:space="preserve">Вид 2.</t>
    </r>
    <r>
      <rPr>
        <sz val="12"/>
        <color theme="1"/>
        <rFont val="Times New Roman"/>
        <family val="1"/>
        <charset val="204"/>
      </rPr>
      <t xml:space="preserve"> Проведение метрологической поверки Комплексов (16 шт.);</t>
    </r>
  </si>
  <si>
    <r>
      <rPr>
        <i val="true"/>
        <sz val="12"/>
        <color theme="1"/>
        <rFont val="Times New Roman"/>
        <family val="1"/>
        <charset val="204"/>
      </rPr>
      <t xml:space="preserve">Вид 4.</t>
    </r>
    <r>
      <rPr>
        <sz val="12"/>
        <color theme="1"/>
        <rFont val="Times New Roman"/>
        <family val="1"/>
        <charset val="204"/>
      </rPr>
      <t xml:space="preserve"> обслуживание программного обеспечения «Ангел: Весогабаритный контроль».</t>
    </r>
  </si>
  <si>
    <t xml:space="preserve">3 этап - май 2024 г. </t>
  </si>
  <si>
    <r>
      <rPr>
        <i val="true"/>
        <sz val="12"/>
        <color theme="1"/>
        <rFont val="Times New Roman"/>
        <family val="1"/>
        <charset val="204"/>
      </rPr>
      <t xml:space="preserve">Вид 3.</t>
    </r>
    <r>
      <rPr>
        <sz val="12"/>
        <color theme="1"/>
        <rFont val="Times New Roman"/>
        <family val="1"/>
        <charset val="204"/>
      </rPr>
      <t xml:space="preserve"> Обслуживание оборудования обработки информации и организации защищенных каналов связи; </t>
    </r>
  </si>
  <si>
    <t xml:space="preserve">4 этап - июнь 2024 г. </t>
  </si>
  <si>
    <t xml:space="preserve">5 этап - июль 2024 г. </t>
  </si>
  <si>
    <r>
      <rPr>
        <i val="true"/>
        <sz val="12"/>
        <color theme="1"/>
        <rFont val="Times New Roman"/>
        <family val="1"/>
        <charset val="204"/>
      </rPr>
      <t xml:space="preserve">Вид 2.</t>
    </r>
    <r>
      <rPr>
        <sz val="12"/>
        <color theme="1"/>
        <rFont val="Times New Roman"/>
        <family val="1"/>
        <charset val="204"/>
      </rPr>
      <t xml:space="preserve"> Проведение метрологической поверки Комплексов (5 шт.);</t>
    </r>
  </si>
  <si>
    <t xml:space="preserve">6 этап - август 2024 г. </t>
  </si>
  <si>
    <t xml:space="preserve">7 этап - сентябрь 2024 г. </t>
  </si>
  <si>
    <t xml:space="preserve">8 этап - октябрь 2024 г. </t>
  </si>
  <si>
    <r>
      <rPr>
        <i val="true"/>
        <sz val="12"/>
        <color theme="1"/>
        <rFont val="Times New Roman"/>
        <family val="1"/>
        <charset val="204"/>
      </rPr>
      <t xml:space="preserve">Вид 2.</t>
    </r>
    <r>
      <rPr>
        <sz val="12"/>
        <color theme="1"/>
        <rFont val="Times New Roman"/>
        <family val="1"/>
        <charset val="204"/>
      </rPr>
      <t xml:space="preserve"> Проведение метрологической поверки Комплексов (34 шт.);</t>
    </r>
  </si>
  <si>
    <t xml:space="preserve">9 этап - ноябрь 2024 г. </t>
  </si>
  <si>
    <t xml:space="preserve">10 этап - декабрь 2024 г. </t>
  </si>
  <si>
    <r>
      <rPr>
        <i val="true"/>
        <sz val="12"/>
        <color theme="1"/>
        <rFont val="Times New Roman"/>
        <family val="1"/>
        <charset val="204"/>
      </rPr>
      <t xml:space="preserve">Вид 2.</t>
    </r>
    <r>
      <rPr>
        <sz val="12"/>
        <color theme="1"/>
        <rFont val="Times New Roman"/>
        <family val="1"/>
        <charset val="204"/>
      </rPr>
      <t xml:space="preserve"> Проведение метрологической поверки Комплексов (15 шт.);</t>
    </r>
  </si>
  <si>
    <t xml:space="preserve">11 этап - январь 2025 г. </t>
  </si>
  <si>
    <t xml:space="preserve">12 этап - февраль 2025 г.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</si>
</sst>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mmm/yy"/>
  </numFmts>
  <fonts count="2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Calibri"/>
      <family val="2"/>
      <charset val="204"/>
    </font>
    <font>
      <b val="true"/>
      <i val="true"/>
      <sz val="11"/>
      <color theme="1"/>
      <name val="Calibri"/>
      <family val="2"/>
      <charset val="204"/>
    </font>
    <font>
      <b val="true"/>
      <sz val="11"/>
      <color theme="1"/>
      <name val="Calibri"/>
      <family val="2"/>
      <charset val="204"/>
    </font>
    <font>
      <b val="true"/>
      <sz val="18"/>
      <color theme="1"/>
      <name val="Calibri"/>
      <family val="2"/>
      <charset val="204"/>
    </font>
    <font>
      <b val="true"/>
      <sz val="13"/>
      <color theme="1"/>
      <name val="Calibri"/>
      <family val="2"/>
      <charset val="1"/>
    </font>
    <font>
      <i val="true"/>
      <sz val="12"/>
      <name val="Times New Roman"/>
      <family val="1"/>
      <charset val="1"/>
    </font>
    <font>
      <b val="true"/>
      <i val="true"/>
      <u val="single"/>
      <sz val="12"/>
      <color theme="1"/>
      <name val="Times New Roman"/>
      <family val="1"/>
      <charset val="1"/>
    </font>
    <font>
      <i val="true"/>
      <sz val="13"/>
      <name val="Times New Roman"/>
      <family val="1"/>
      <charset val="1"/>
    </font>
    <font>
      <b val="true"/>
      <i val="true"/>
      <sz val="13"/>
      <name val="Times New Roman"/>
      <family val="1"/>
      <charset val="1"/>
    </font>
    <font>
      <i val="true"/>
      <sz val="11"/>
      <name val="Calibri"/>
      <family val="2"/>
      <charset val="1"/>
    </font>
    <font>
      <i val="true"/>
      <sz val="13"/>
      <name val="Calibri"/>
      <family val="2"/>
      <charset val="1"/>
    </font>
    <font>
      <b val="true"/>
      <i val="true"/>
      <sz val="13.5"/>
      <color theme="1"/>
      <name val="Times New Roman"/>
      <family val="1"/>
    </font>
    <font>
      <b val="true"/>
      <i val="true"/>
      <sz val="12"/>
      <name val="Times New Roman"/>
      <family val="1"/>
      <charset val="1"/>
    </font>
    <font>
      <u val="single"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 val="true"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5"/>
        <bgColor rgb="FFFF9900"/>
      </patternFill>
    </fill>
    <fill>
      <patternFill patternType="solid">
        <fgColor rgb="FFB2B2B2"/>
        <bgColor rgb="FF969696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4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6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right" vertical="center" textRotation="0" wrapText="true" indent="0" shrinkToFit="false"/>
      <protection locked="true" hidden="false"/>
    </xf>
    <xf numFmtId="164" fontId="7" fillId="2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3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3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3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0" fillId="4" borderId="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21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9" xfId="21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1" fillId="0" borderId="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0" borderId="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3" fillId="0" borderId="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9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5" fillId="0" borderId="9" xfId="21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6" fillId="0" borderId="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true" applyProtection="true">
      <alignment horizontal="justify" vertical="center" textRotation="0" wrapText="false" indent="0" shrinkToFit="false"/>
      <protection locked="true" hidden="false"/>
    </xf>
    <xf numFmtId="164" fontId="19" fillId="0" borderId="0" xfId="0" applyFont="true" applyBorder="false" applyAlignment="true" applyProtection="true">
      <alignment horizontal="justify" vertical="center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1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 2" xfId="20"/>
    <cellStyle name="Обычный 2 4" xfId="21"/>
    <cellStyle name="Обычный 3" xfId="22"/>
    <cellStyle name="Обычный 5" xfId="23"/>
  </cellStyles>
  <dxfs count="1">
    <dxf>
      <font>
        <name val="Calibri"/>
        <charset val="1"/>
        <family val="2"/>
        <color rgb="FF9C0006"/>
        <sz val="11"/>
      </font>
      <fill>
        <patternFill>
          <bgColor rgb="FFFFC7C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L1048576"/>
  <sheetViews>
    <sheetView showFormulas="false" showGridLines="true" showRowColHeaders="true" showZeros="true" rightToLeft="false" tabSelected="true" showOutlineSymbols="true" defaultGridColor="true" view="normal" topLeftCell="A199" colorId="64" zoomScale="85" zoomScaleNormal="85" zoomScalePageLayoutView="100" workbookViewId="0">
      <selection pane="topLeft" activeCell="B11" activeCellId="0" sqref="B11"/>
    </sheetView>
  </sheetViews>
  <sheetFormatPr defaultColWidth="9.12890625" defaultRowHeight="15" customHeight="true" zeroHeight="false" outlineLevelRow="0" outlineLevelCol="0"/>
  <cols>
    <col collapsed="false" customWidth="true" hidden="false" outlineLevel="0" max="1" min="1" style="1" width="3.87"/>
    <col collapsed="false" customWidth="true" hidden="false" outlineLevel="0" max="2" min="2" style="2" width="8.25"/>
    <col collapsed="false" customWidth="true" hidden="false" outlineLevel="0" max="3" min="3" style="1" width="26.12"/>
    <col collapsed="false" customWidth="true" hidden="false" outlineLevel="0" max="4" min="4" style="1" width="38.87"/>
    <col collapsed="false" customWidth="true" hidden="false" outlineLevel="0" max="5" min="5" style="1" width="16.12"/>
    <col collapsed="false" customWidth="true" hidden="false" outlineLevel="0" max="6" min="6" style="1" width="32.24"/>
    <col collapsed="false" customWidth="true" hidden="false" outlineLevel="0" max="7" min="7" style="1" width="29.46"/>
    <col collapsed="false" customWidth="true" hidden="false" outlineLevel="0" max="8" min="8" style="1" width="16.25"/>
    <col collapsed="false" customWidth="true" hidden="false" outlineLevel="0" max="9" min="9" style="1" width="11.25"/>
    <col collapsed="false" customWidth="true" hidden="true" outlineLevel="0" max="10" min="10" style="1" width="16.25"/>
    <col collapsed="false" customWidth="true" hidden="true" outlineLevel="0" max="11" min="11" style="1" width="18.13"/>
    <col collapsed="false" customWidth="true" hidden="false" outlineLevel="0" max="12" min="12" style="1" width="15.25"/>
    <col collapsed="false" customWidth="true" hidden="false" outlineLevel="0" max="13" min="13" style="1" width="30.25"/>
    <col collapsed="false" customWidth="false" hidden="false" outlineLevel="0" max="15" min="14" style="1" width="9.13"/>
    <col collapsed="false" customWidth="false" hidden="false" outlineLevel="0" max="16382" min="18" style="1" width="9.13"/>
    <col collapsed="false" customWidth="true" hidden="false" outlineLevel="0" max="16384" min="16383" style="1" width="11.53"/>
  </cols>
  <sheetData>
    <row r="2" customFormat="false" ht="57" hidden="false" customHeight="true" outlineLevel="0" collapsed="false">
      <c r="C2" s="3" t="s">
        <v>0</v>
      </c>
      <c r="D2" s="4"/>
    </row>
    <row r="3" customFormat="false" ht="15" hidden="false" customHeight="false" outlineLevel="0" collapsed="false">
      <c r="C3" s="3" t="s">
        <v>1</v>
      </c>
      <c r="D3" s="4"/>
    </row>
    <row r="4" customFormat="false" ht="28.35" hidden="false" customHeight="false" outlineLevel="0" collapsed="false">
      <c r="C4" s="5" t="s">
        <v>2</v>
      </c>
      <c r="D4" s="6"/>
      <c r="F4" s="7"/>
      <c r="G4" s="7"/>
      <c r="H4" s="7"/>
      <c r="I4" s="7"/>
      <c r="J4" s="7"/>
      <c r="K4" s="7"/>
      <c r="L4" s="7"/>
    </row>
    <row r="5" customFormat="false" ht="39" hidden="false" customHeight="true" outlineLevel="0" collapsed="false">
      <c r="C5" s="5" t="s">
        <v>3</v>
      </c>
      <c r="D5" s="6"/>
      <c r="F5" s="7"/>
      <c r="G5" s="7"/>
      <c r="H5" s="7"/>
      <c r="I5" s="7"/>
      <c r="J5" s="7"/>
      <c r="K5" s="7"/>
      <c r="L5" s="7"/>
    </row>
    <row r="6" customFormat="false" ht="15" hidden="false" customHeight="false" outlineLevel="0" collapsed="false">
      <c r="C6" s="8"/>
      <c r="D6" s="9"/>
      <c r="F6" s="10"/>
      <c r="G6" s="10"/>
      <c r="H6" s="10"/>
      <c r="I6" s="10"/>
      <c r="J6" s="10"/>
      <c r="K6" s="10"/>
      <c r="L6" s="10"/>
    </row>
    <row r="7" customFormat="false" ht="20.25" hidden="false" customHeight="true" outlineLevel="0" collapsed="false">
      <c r="B7" s="1"/>
      <c r="F7" s="10"/>
      <c r="G7" s="10"/>
      <c r="H7" s="10"/>
      <c r="I7" s="10"/>
      <c r="J7" s="10"/>
      <c r="K7" s="10"/>
      <c r="L7" s="10"/>
    </row>
    <row r="8" customFormat="false" ht="15" hidden="false" customHeight="false" outlineLevel="0" collapsed="false">
      <c r="B8" s="1"/>
    </row>
    <row r="9" customFormat="false" ht="30" hidden="false" customHeight="true" outlineLevel="0" collapsed="false">
      <c r="B9" s="11" t="s">
        <v>4</v>
      </c>
      <c r="C9" s="11"/>
      <c r="D9" s="11"/>
      <c r="E9" s="11"/>
      <c r="F9" s="11"/>
      <c r="G9" s="11"/>
      <c r="H9" s="11"/>
      <c r="I9" s="11"/>
      <c r="J9" s="11"/>
      <c r="K9" s="11"/>
    </row>
    <row r="10" customFormat="false" ht="55.2" hidden="false" customHeight="false" outlineLevel="0" collapsed="false">
      <c r="B10" s="12" t="s">
        <v>5</v>
      </c>
      <c r="C10" s="13" t="s">
        <v>6</v>
      </c>
      <c r="D10" s="13" t="s">
        <v>7</v>
      </c>
      <c r="E10" s="13" t="s">
        <v>8</v>
      </c>
      <c r="F10" s="13" t="s">
        <v>9</v>
      </c>
      <c r="G10" s="13" t="s">
        <v>10</v>
      </c>
      <c r="H10" s="13" t="s">
        <v>11</v>
      </c>
      <c r="I10" s="13" t="s">
        <v>12</v>
      </c>
      <c r="J10" s="13" t="s">
        <v>13</v>
      </c>
      <c r="K10" s="14" t="s">
        <v>14</v>
      </c>
    </row>
    <row r="11" customFormat="false" ht="35.95" hidden="false" customHeight="true" outlineLevel="0" collapsed="false">
      <c r="B11" s="15" t="s">
        <v>15</v>
      </c>
      <c r="C11" s="15"/>
      <c r="D11" s="15"/>
      <c r="E11" s="15"/>
      <c r="F11" s="15"/>
      <c r="G11" s="15"/>
      <c r="H11" s="15"/>
      <c r="I11" s="15"/>
      <c r="J11" s="16"/>
      <c r="K11" s="16"/>
    </row>
    <row r="12" customFormat="false" ht="15" hidden="false" customHeight="true" outlineLevel="0" collapsed="false">
      <c r="B12" s="17" t="s">
        <v>16</v>
      </c>
      <c r="C12" s="17"/>
      <c r="D12" s="17"/>
      <c r="E12" s="17"/>
      <c r="F12" s="17"/>
      <c r="G12" s="17"/>
      <c r="H12" s="17"/>
      <c r="I12" s="17"/>
      <c r="J12" s="16"/>
      <c r="K12" s="16"/>
    </row>
    <row r="13" customFormat="false" ht="28.35" hidden="false" customHeight="false" outlineLevel="0" collapsed="false">
      <c r="B13" s="18" t="n">
        <v>1</v>
      </c>
      <c r="C13" s="18" t="s">
        <v>17</v>
      </c>
      <c r="D13" s="19" t="s">
        <v>18</v>
      </c>
      <c r="E13" s="20" t="s">
        <v>19</v>
      </c>
      <c r="F13" s="21"/>
      <c r="G13" s="21"/>
      <c r="H13" s="20" t="n">
        <v>1</v>
      </c>
      <c r="I13" s="20" t="s">
        <v>20</v>
      </c>
      <c r="J13" s="16"/>
      <c r="K13" s="16"/>
    </row>
    <row r="14" customFormat="false" ht="15" hidden="false" customHeight="false" outlineLevel="0" collapsed="false">
      <c r="B14" s="18" t="n">
        <v>2</v>
      </c>
      <c r="C14" s="18" t="s">
        <v>17</v>
      </c>
      <c r="D14" s="19" t="s">
        <v>21</v>
      </c>
      <c r="E14" s="20" t="s">
        <v>19</v>
      </c>
      <c r="F14" s="21"/>
      <c r="G14" s="21"/>
      <c r="H14" s="20" t="n">
        <v>1</v>
      </c>
      <c r="I14" s="20" t="s">
        <v>20</v>
      </c>
      <c r="J14" s="16"/>
      <c r="K14" s="16"/>
    </row>
    <row r="15" customFormat="false" ht="28.35" hidden="false" customHeight="false" outlineLevel="0" collapsed="false">
      <c r="B15" s="18" t="n">
        <v>3</v>
      </c>
      <c r="C15" s="18" t="s">
        <v>17</v>
      </c>
      <c r="D15" s="19" t="s">
        <v>22</v>
      </c>
      <c r="E15" s="20" t="s">
        <v>19</v>
      </c>
      <c r="F15" s="21"/>
      <c r="G15" s="21"/>
      <c r="H15" s="20" t="n">
        <v>1</v>
      </c>
      <c r="I15" s="20" t="s">
        <v>20</v>
      </c>
      <c r="J15" s="16"/>
      <c r="K15" s="16"/>
    </row>
    <row r="16" customFormat="false" ht="28.35" hidden="false" customHeight="false" outlineLevel="0" collapsed="false">
      <c r="B16" s="18" t="n">
        <v>4</v>
      </c>
      <c r="C16" s="22" t="s">
        <v>17</v>
      </c>
      <c r="D16" s="19" t="s">
        <v>23</v>
      </c>
      <c r="E16" s="20" t="s">
        <v>19</v>
      </c>
      <c r="F16" s="21"/>
      <c r="G16" s="21"/>
      <c r="H16" s="20" t="n">
        <v>1</v>
      </c>
      <c r="I16" s="20" t="s">
        <v>20</v>
      </c>
      <c r="J16" s="16"/>
      <c r="K16" s="16"/>
    </row>
    <row r="17" customFormat="false" ht="28.35" hidden="false" customHeight="false" outlineLevel="0" collapsed="false">
      <c r="B17" s="18" t="n">
        <v>5</v>
      </c>
      <c r="C17" s="18" t="s">
        <v>17</v>
      </c>
      <c r="D17" s="19" t="s">
        <v>24</v>
      </c>
      <c r="E17" s="20" t="s">
        <v>19</v>
      </c>
      <c r="F17" s="21"/>
      <c r="G17" s="21"/>
      <c r="H17" s="20" t="n">
        <v>1</v>
      </c>
      <c r="I17" s="20" t="s">
        <v>20</v>
      </c>
      <c r="J17" s="16"/>
      <c r="K17" s="16"/>
    </row>
    <row r="18" customFormat="false" ht="28.35" hidden="false" customHeight="false" outlineLevel="0" collapsed="false">
      <c r="B18" s="18" t="n">
        <v>6</v>
      </c>
      <c r="C18" s="18" t="s">
        <v>17</v>
      </c>
      <c r="D18" s="19" t="s">
        <v>25</v>
      </c>
      <c r="E18" s="20" t="s">
        <v>19</v>
      </c>
      <c r="F18" s="21"/>
      <c r="G18" s="21"/>
      <c r="H18" s="20" t="n">
        <v>1</v>
      </c>
      <c r="I18" s="20" t="s">
        <v>20</v>
      </c>
      <c r="J18" s="16"/>
      <c r="K18" s="16"/>
    </row>
    <row r="19" customFormat="false" ht="28.35" hidden="false" customHeight="false" outlineLevel="0" collapsed="false">
      <c r="B19" s="18" t="n">
        <v>7</v>
      </c>
      <c r="C19" s="18" t="s">
        <v>17</v>
      </c>
      <c r="D19" s="19" t="s">
        <v>26</v>
      </c>
      <c r="E19" s="20" t="s">
        <v>19</v>
      </c>
      <c r="F19" s="21"/>
      <c r="G19" s="21"/>
      <c r="H19" s="20" t="n">
        <v>1</v>
      </c>
      <c r="I19" s="20" t="s">
        <v>20</v>
      </c>
      <c r="J19" s="16"/>
      <c r="K19" s="16"/>
    </row>
    <row r="20" customFormat="false" ht="28.35" hidden="false" customHeight="false" outlineLevel="0" collapsed="false">
      <c r="B20" s="18" t="n">
        <v>8</v>
      </c>
      <c r="C20" s="22" t="s">
        <v>17</v>
      </c>
      <c r="D20" s="19" t="s">
        <v>27</v>
      </c>
      <c r="E20" s="20" t="s">
        <v>19</v>
      </c>
      <c r="F20" s="21"/>
      <c r="G20" s="21"/>
      <c r="H20" s="20" t="n">
        <v>1</v>
      </c>
      <c r="I20" s="20" t="s">
        <v>20</v>
      </c>
      <c r="J20" s="16"/>
      <c r="K20" s="16"/>
    </row>
    <row r="21" customFormat="false" ht="28.35" hidden="false" customHeight="false" outlineLevel="0" collapsed="false">
      <c r="B21" s="18" t="n">
        <v>9</v>
      </c>
      <c r="C21" s="18" t="s">
        <v>17</v>
      </c>
      <c r="D21" s="19" t="s">
        <v>28</v>
      </c>
      <c r="E21" s="20" t="s">
        <v>19</v>
      </c>
      <c r="F21" s="21"/>
      <c r="G21" s="21"/>
      <c r="H21" s="20" t="n">
        <v>1</v>
      </c>
      <c r="I21" s="20" t="s">
        <v>20</v>
      </c>
      <c r="J21" s="16"/>
      <c r="K21" s="16"/>
    </row>
    <row r="22" customFormat="false" ht="28.35" hidden="false" customHeight="false" outlineLevel="0" collapsed="false">
      <c r="B22" s="18" t="n">
        <v>10</v>
      </c>
      <c r="C22" s="18" t="s">
        <v>17</v>
      </c>
      <c r="D22" s="19" t="s">
        <v>29</v>
      </c>
      <c r="E22" s="20" t="s">
        <v>19</v>
      </c>
      <c r="F22" s="21"/>
      <c r="G22" s="21"/>
      <c r="H22" s="20" t="n">
        <v>1</v>
      </c>
      <c r="I22" s="20" t="s">
        <v>20</v>
      </c>
      <c r="J22" s="16"/>
      <c r="K22" s="16"/>
    </row>
    <row r="23" customFormat="false" ht="28.35" hidden="false" customHeight="false" outlineLevel="0" collapsed="false">
      <c r="B23" s="18" t="n">
        <v>11</v>
      </c>
      <c r="C23" s="18" t="s">
        <v>17</v>
      </c>
      <c r="D23" s="19" t="s">
        <v>30</v>
      </c>
      <c r="E23" s="20" t="s">
        <v>19</v>
      </c>
      <c r="F23" s="21"/>
      <c r="G23" s="21"/>
      <c r="H23" s="20" t="n">
        <v>1</v>
      </c>
      <c r="I23" s="20" t="s">
        <v>20</v>
      </c>
      <c r="J23" s="16"/>
      <c r="K23" s="16"/>
    </row>
    <row r="24" customFormat="false" ht="28.35" hidden="false" customHeight="false" outlineLevel="0" collapsed="false">
      <c r="B24" s="18" t="n">
        <v>12</v>
      </c>
      <c r="C24" s="22" t="s">
        <v>17</v>
      </c>
      <c r="D24" s="19" t="s">
        <v>31</v>
      </c>
      <c r="E24" s="20" t="s">
        <v>19</v>
      </c>
      <c r="F24" s="21"/>
      <c r="G24" s="21"/>
      <c r="H24" s="20" t="n">
        <v>1</v>
      </c>
      <c r="I24" s="20" t="s">
        <v>32</v>
      </c>
      <c r="J24" s="16"/>
      <c r="K24" s="16"/>
    </row>
    <row r="25" customFormat="false" ht="17.55" hidden="false" customHeight="true" outlineLevel="0" collapsed="false">
      <c r="B25" s="18"/>
      <c r="C25" s="22"/>
      <c r="D25" s="23" t="s">
        <v>33</v>
      </c>
      <c r="E25" s="23"/>
      <c r="F25" s="24"/>
      <c r="G25" s="25" t="n">
        <f aca="false">SUM(G13:G24)</f>
        <v>0</v>
      </c>
      <c r="H25" s="20"/>
      <c r="I25" s="20"/>
      <c r="J25" s="16"/>
      <c r="K25" s="16"/>
    </row>
    <row r="26" customFormat="false" ht="15" hidden="false" customHeight="true" outlineLevel="0" collapsed="false">
      <c r="B26" s="17" t="s">
        <v>34</v>
      </c>
      <c r="C26" s="17"/>
      <c r="D26" s="17"/>
      <c r="E26" s="17"/>
      <c r="F26" s="17"/>
      <c r="G26" s="17"/>
      <c r="H26" s="17"/>
      <c r="I26" s="17"/>
      <c r="J26" s="16"/>
      <c r="K26" s="16"/>
    </row>
    <row r="27" customFormat="false" ht="28.35" hidden="false" customHeight="false" outlineLevel="0" collapsed="false">
      <c r="B27" s="18" t="n">
        <v>13</v>
      </c>
      <c r="C27" s="22" t="s">
        <v>17</v>
      </c>
      <c r="D27" s="19" t="s">
        <v>35</v>
      </c>
      <c r="E27" s="20" t="s">
        <v>19</v>
      </c>
      <c r="F27" s="26"/>
      <c r="G27" s="26"/>
      <c r="H27" s="20" t="n">
        <v>1</v>
      </c>
      <c r="I27" s="27" t="s">
        <v>20</v>
      </c>
      <c r="J27" s="16"/>
      <c r="K27" s="16"/>
    </row>
    <row r="28" customFormat="false" ht="15" hidden="false" customHeight="false" outlineLevel="0" collapsed="false">
      <c r="B28" s="18" t="n">
        <v>14</v>
      </c>
      <c r="C28" s="22" t="s">
        <v>17</v>
      </c>
      <c r="D28" s="19" t="s">
        <v>36</v>
      </c>
      <c r="E28" s="20" t="s">
        <v>19</v>
      </c>
      <c r="F28" s="26"/>
      <c r="G28" s="26"/>
      <c r="H28" s="20" t="n">
        <v>1</v>
      </c>
      <c r="I28" s="27" t="s">
        <v>20</v>
      </c>
      <c r="J28" s="16"/>
      <c r="K28" s="16"/>
    </row>
    <row r="29" customFormat="false" ht="15" hidden="false" customHeight="false" outlineLevel="0" collapsed="false">
      <c r="B29" s="18" t="n">
        <v>15</v>
      </c>
      <c r="C29" s="22" t="s">
        <v>17</v>
      </c>
      <c r="D29" s="19" t="s">
        <v>37</v>
      </c>
      <c r="E29" s="20" t="s">
        <v>19</v>
      </c>
      <c r="F29" s="26"/>
      <c r="G29" s="26"/>
      <c r="H29" s="20" t="n">
        <v>1</v>
      </c>
      <c r="I29" s="27" t="s">
        <v>20</v>
      </c>
      <c r="J29" s="16"/>
      <c r="K29" s="16"/>
    </row>
    <row r="30" customFormat="false" ht="28.35" hidden="false" customHeight="false" outlineLevel="0" collapsed="false">
      <c r="B30" s="18" t="n">
        <v>16</v>
      </c>
      <c r="C30" s="22" t="s">
        <v>17</v>
      </c>
      <c r="D30" s="19" t="s">
        <v>38</v>
      </c>
      <c r="E30" s="20" t="s">
        <v>19</v>
      </c>
      <c r="F30" s="26"/>
      <c r="G30" s="26"/>
      <c r="H30" s="20" t="n">
        <v>1</v>
      </c>
      <c r="I30" s="27" t="s">
        <v>20</v>
      </c>
      <c r="J30" s="16"/>
      <c r="K30" s="16"/>
    </row>
    <row r="31" customFormat="false" ht="28.35" hidden="false" customHeight="false" outlineLevel="0" collapsed="false">
      <c r="B31" s="18" t="n">
        <v>17</v>
      </c>
      <c r="C31" s="22" t="s">
        <v>17</v>
      </c>
      <c r="D31" s="19" t="s">
        <v>39</v>
      </c>
      <c r="E31" s="20" t="s">
        <v>19</v>
      </c>
      <c r="F31" s="26"/>
      <c r="G31" s="26"/>
      <c r="H31" s="20" t="n">
        <v>1</v>
      </c>
      <c r="I31" s="27" t="s">
        <v>20</v>
      </c>
      <c r="J31" s="16"/>
      <c r="K31" s="16"/>
    </row>
    <row r="32" customFormat="false" ht="15" hidden="false" customHeight="false" outlineLevel="0" collapsed="false">
      <c r="B32" s="18" t="n">
        <v>18</v>
      </c>
      <c r="C32" s="22" t="s">
        <v>17</v>
      </c>
      <c r="D32" s="19" t="s">
        <v>40</v>
      </c>
      <c r="E32" s="20" t="s">
        <v>19</v>
      </c>
      <c r="F32" s="26"/>
      <c r="G32" s="26"/>
      <c r="H32" s="20" t="n">
        <v>1</v>
      </c>
      <c r="I32" s="27" t="s">
        <v>20</v>
      </c>
      <c r="J32" s="16"/>
      <c r="K32" s="16"/>
    </row>
    <row r="33" customFormat="false" ht="28.35" hidden="false" customHeight="false" outlineLevel="0" collapsed="false">
      <c r="B33" s="18" t="n">
        <v>19</v>
      </c>
      <c r="C33" s="22" t="s">
        <v>17</v>
      </c>
      <c r="D33" s="19" t="s">
        <v>41</v>
      </c>
      <c r="E33" s="20" t="s">
        <v>19</v>
      </c>
      <c r="F33" s="26"/>
      <c r="G33" s="26"/>
      <c r="H33" s="20" t="n">
        <v>1</v>
      </c>
      <c r="I33" s="27" t="s">
        <v>20</v>
      </c>
      <c r="J33" s="16"/>
      <c r="K33" s="16"/>
    </row>
    <row r="34" customFormat="false" ht="15" hidden="false" customHeight="false" outlineLevel="0" collapsed="false">
      <c r="B34" s="18" t="n">
        <v>20</v>
      </c>
      <c r="C34" s="22" t="s">
        <v>17</v>
      </c>
      <c r="D34" s="19" t="s">
        <v>42</v>
      </c>
      <c r="E34" s="20" t="s">
        <v>19</v>
      </c>
      <c r="F34" s="26"/>
      <c r="G34" s="26"/>
      <c r="H34" s="20" t="n">
        <v>1</v>
      </c>
      <c r="I34" s="27" t="s">
        <v>20</v>
      </c>
      <c r="J34" s="16"/>
      <c r="K34" s="16"/>
    </row>
    <row r="35" customFormat="false" ht="15" hidden="false" customHeight="false" outlineLevel="0" collapsed="false">
      <c r="B35" s="18" t="n">
        <v>21</v>
      </c>
      <c r="C35" s="22" t="s">
        <v>17</v>
      </c>
      <c r="D35" s="19" t="s">
        <v>43</v>
      </c>
      <c r="E35" s="20" t="s">
        <v>19</v>
      </c>
      <c r="F35" s="26"/>
      <c r="G35" s="26"/>
      <c r="H35" s="20" t="n">
        <v>1</v>
      </c>
      <c r="I35" s="27" t="s">
        <v>20</v>
      </c>
      <c r="J35" s="16"/>
      <c r="K35" s="16"/>
    </row>
    <row r="36" customFormat="false" ht="15" hidden="false" customHeight="false" outlineLevel="0" collapsed="false">
      <c r="B36" s="18" t="n">
        <v>22</v>
      </c>
      <c r="C36" s="22" t="s">
        <v>17</v>
      </c>
      <c r="D36" s="19" t="s">
        <v>44</v>
      </c>
      <c r="E36" s="20" t="s">
        <v>19</v>
      </c>
      <c r="F36" s="26"/>
      <c r="G36" s="26"/>
      <c r="H36" s="20" t="n">
        <v>1</v>
      </c>
      <c r="I36" s="27" t="s">
        <v>20</v>
      </c>
      <c r="J36" s="16"/>
      <c r="K36" s="16"/>
    </row>
    <row r="37" customFormat="false" ht="15" hidden="false" customHeight="false" outlineLevel="0" collapsed="false">
      <c r="B37" s="18" t="n">
        <v>23</v>
      </c>
      <c r="C37" s="22" t="s">
        <v>17</v>
      </c>
      <c r="D37" s="19" t="s">
        <v>45</v>
      </c>
      <c r="E37" s="20" t="s">
        <v>19</v>
      </c>
      <c r="F37" s="26"/>
      <c r="G37" s="26"/>
      <c r="H37" s="20" t="n">
        <v>1</v>
      </c>
      <c r="I37" s="27" t="s">
        <v>20</v>
      </c>
      <c r="J37" s="16"/>
      <c r="K37" s="16"/>
    </row>
    <row r="38" customFormat="false" ht="15" hidden="false" customHeight="false" outlineLevel="0" collapsed="false">
      <c r="B38" s="18" t="n">
        <v>24</v>
      </c>
      <c r="C38" s="22" t="s">
        <v>17</v>
      </c>
      <c r="D38" s="19" t="s">
        <v>46</v>
      </c>
      <c r="E38" s="20" t="s">
        <v>19</v>
      </c>
      <c r="F38" s="26"/>
      <c r="G38" s="26"/>
      <c r="H38" s="20" t="n">
        <v>1</v>
      </c>
      <c r="I38" s="27" t="s">
        <v>20</v>
      </c>
      <c r="J38" s="16"/>
      <c r="K38" s="16"/>
    </row>
    <row r="39" customFormat="false" ht="15" hidden="false" customHeight="false" outlineLevel="0" collapsed="false">
      <c r="B39" s="18" t="n">
        <v>25</v>
      </c>
      <c r="C39" s="22" t="s">
        <v>17</v>
      </c>
      <c r="D39" s="19" t="s">
        <v>47</v>
      </c>
      <c r="E39" s="20" t="s">
        <v>19</v>
      </c>
      <c r="F39" s="26"/>
      <c r="G39" s="26"/>
      <c r="H39" s="20" t="n">
        <v>1</v>
      </c>
      <c r="I39" s="27" t="s">
        <v>48</v>
      </c>
      <c r="J39" s="16"/>
      <c r="K39" s="16"/>
    </row>
    <row r="40" customFormat="false" ht="15" hidden="false" customHeight="false" outlineLevel="0" collapsed="false">
      <c r="B40" s="18" t="n">
        <v>26</v>
      </c>
      <c r="C40" s="22" t="s">
        <v>17</v>
      </c>
      <c r="D40" s="19" t="s">
        <v>49</v>
      </c>
      <c r="E40" s="20" t="s">
        <v>19</v>
      </c>
      <c r="F40" s="26"/>
      <c r="G40" s="26"/>
      <c r="H40" s="20" t="n">
        <v>1</v>
      </c>
      <c r="I40" s="27" t="s">
        <v>20</v>
      </c>
      <c r="J40" s="16"/>
      <c r="K40" s="16"/>
    </row>
    <row r="41" customFormat="false" ht="15" hidden="false" customHeight="false" outlineLevel="0" collapsed="false">
      <c r="B41" s="18" t="n">
        <v>27</v>
      </c>
      <c r="C41" s="22" t="s">
        <v>17</v>
      </c>
      <c r="D41" s="19" t="s">
        <v>50</v>
      </c>
      <c r="E41" s="20" t="s">
        <v>19</v>
      </c>
      <c r="F41" s="26"/>
      <c r="G41" s="26"/>
      <c r="H41" s="20" t="n">
        <v>1</v>
      </c>
      <c r="I41" s="27" t="s">
        <v>20</v>
      </c>
      <c r="J41" s="16"/>
      <c r="K41" s="16"/>
    </row>
    <row r="42" customFormat="false" ht="15" hidden="false" customHeight="false" outlineLevel="0" collapsed="false">
      <c r="B42" s="18" t="n">
        <v>28</v>
      </c>
      <c r="C42" s="22" t="s">
        <v>17</v>
      </c>
      <c r="D42" s="19" t="s">
        <v>51</v>
      </c>
      <c r="E42" s="20" t="s">
        <v>19</v>
      </c>
      <c r="F42" s="26"/>
      <c r="G42" s="26"/>
      <c r="H42" s="20" t="n">
        <v>1</v>
      </c>
      <c r="I42" s="27" t="s">
        <v>20</v>
      </c>
      <c r="J42" s="16"/>
      <c r="K42" s="16"/>
    </row>
    <row r="43" customFormat="false" ht="15" hidden="false" customHeight="false" outlineLevel="0" collapsed="false">
      <c r="B43" s="18" t="n">
        <v>29</v>
      </c>
      <c r="C43" s="22" t="s">
        <v>17</v>
      </c>
      <c r="D43" s="19" t="s">
        <v>52</v>
      </c>
      <c r="E43" s="20" t="s">
        <v>19</v>
      </c>
      <c r="F43" s="26"/>
      <c r="G43" s="26"/>
      <c r="H43" s="20" t="n">
        <v>1</v>
      </c>
      <c r="I43" s="27" t="s">
        <v>20</v>
      </c>
      <c r="J43" s="16"/>
      <c r="K43" s="16"/>
    </row>
    <row r="44" customFormat="false" ht="15" hidden="false" customHeight="false" outlineLevel="0" collapsed="false">
      <c r="B44" s="18" t="n">
        <v>30</v>
      </c>
      <c r="C44" s="22" t="s">
        <v>17</v>
      </c>
      <c r="D44" s="19" t="s">
        <v>53</v>
      </c>
      <c r="E44" s="20" t="s">
        <v>19</v>
      </c>
      <c r="F44" s="26"/>
      <c r="G44" s="26"/>
      <c r="H44" s="20" t="n">
        <v>1</v>
      </c>
      <c r="I44" s="27" t="s">
        <v>20</v>
      </c>
      <c r="J44" s="16"/>
      <c r="K44" s="16"/>
    </row>
    <row r="45" customFormat="false" ht="28.35" hidden="false" customHeight="false" outlineLevel="0" collapsed="false">
      <c r="B45" s="18" t="n">
        <v>31</v>
      </c>
      <c r="C45" s="22" t="s">
        <v>17</v>
      </c>
      <c r="D45" s="19" t="s">
        <v>54</v>
      </c>
      <c r="E45" s="20" t="s">
        <v>19</v>
      </c>
      <c r="F45" s="26"/>
      <c r="G45" s="26"/>
      <c r="H45" s="20" t="n">
        <v>1</v>
      </c>
      <c r="I45" s="27" t="s">
        <v>20</v>
      </c>
      <c r="J45" s="16"/>
      <c r="K45" s="16"/>
    </row>
    <row r="46" customFormat="false" ht="28.35" hidden="false" customHeight="false" outlineLevel="0" collapsed="false">
      <c r="B46" s="18" t="n">
        <v>32</v>
      </c>
      <c r="C46" s="22" t="s">
        <v>17</v>
      </c>
      <c r="D46" s="19" t="s">
        <v>55</v>
      </c>
      <c r="E46" s="20" t="s">
        <v>19</v>
      </c>
      <c r="F46" s="26"/>
      <c r="G46" s="26"/>
      <c r="H46" s="20" t="n">
        <v>1</v>
      </c>
      <c r="I46" s="27" t="s">
        <v>20</v>
      </c>
      <c r="J46" s="16"/>
      <c r="K46" s="16"/>
    </row>
    <row r="47" customFormat="false" ht="28.35" hidden="false" customHeight="false" outlineLevel="0" collapsed="false">
      <c r="B47" s="18" t="n">
        <v>33</v>
      </c>
      <c r="C47" s="22" t="s">
        <v>17</v>
      </c>
      <c r="D47" s="19" t="s">
        <v>56</v>
      </c>
      <c r="E47" s="20" t="s">
        <v>19</v>
      </c>
      <c r="F47" s="26"/>
      <c r="G47" s="26"/>
      <c r="H47" s="20" t="n">
        <v>1</v>
      </c>
      <c r="I47" s="27" t="s">
        <v>20</v>
      </c>
      <c r="J47" s="16"/>
      <c r="K47" s="16"/>
    </row>
    <row r="48" customFormat="false" ht="15" hidden="false" customHeight="false" outlineLevel="0" collapsed="false">
      <c r="B48" s="18" t="n">
        <v>34</v>
      </c>
      <c r="C48" s="22" t="s">
        <v>17</v>
      </c>
      <c r="D48" s="19" t="s">
        <v>57</v>
      </c>
      <c r="E48" s="20" t="s">
        <v>19</v>
      </c>
      <c r="F48" s="26"/>
      <c r="G48" s="26"/>
      <c r="H48" s="20" t="n">
        <v>1</v>
      </c>
      <c r="I48" s="27" t="s">
        <v>20</v>
      </c>
      <c r="J48" s="16"/>
      <c r="K48" s="16"/>
    </row>
    <row r="49" customFormat="false" ht="15" hidden="false" customHeight="false" outlineLevel="0" collapsed="false">
      <c r="B49" s="18" t="n">
        <v>35</v>
      </c>
      <c r="C49" s="22" t="s">
        <v>17</v>
      </c>
      <c r="D49" s="19" t="s">
        <v>58</v>
      </c>
      <c r="E49" s="20" t="s">
        <v>19</v>
      </c>
      <c r="F49" s="26"/>
      <c r="G49" s="26"/>
      <c r="H49" s="20" t="n">
        <v>1</v>
      </c>
      <c r="I49" s="27" t="s">
        <v>20</v>
      </c>
      <c r="J49" s="16"/>
      <c r="K49" s="16"/>
    </row>
    <row r="50" customFormat="false" ht="28.35" hidden="false" customHeight="false" outlineLevel="0" collapsed="false">
      <c r="B50" s="18" t="n">
        <v>36</v>
      </c>
      <c r="C50" s="22" t="s">
        <v>17</v>
      </c>
      <c r="D50" s="19" t="s">
        <v>59</v>
      </c>
      <c r="E50" s="20" t="s">
        <v>19</v>
      </c>
      <c r="F50" s="26"/>
      <c r="G50" s="26"/>
      <c r="H50" s="20" t="n">
        <v>1</v>
      </c>
      <c r="I50" s="27" t="s">
        <v>20</v>
      </c>
      <c r="J50" s="16"/>
      <c r="K50" s="16"/>
    </row>
    <row r="51" customFormat="false" ht="15" hidden="false" customHeight="false" outlineLevel="0" collapsed="false">
      <c r="B51" s="18" t="n">
        <v>37</v>
      </c>
      <c r="C51" s="22" t="s">
        <v>17</v>
      </c>
      <c r="D51" s="19" t="s">
        <v>60</v>
      </c>
      <c r="E51" s="20" t="s">
        <v>19</v>
      </c>
      <c r="F51" s="26"/>
      <c r="G51" s="26"/>
      <c r="H51" s="20" t="n">
        <v>1</v>
      </c>
      <c r="I51" s="27" t="s">
        <v>20</v>
      </c>
      <c r="J51" s="16"/>
      <c r="K51" s="16"/>
    </row>
    <row r="52" customFormat="false" ht="28.35" hidden="false" customHeight="false" outlineLevel="0" collapsed="false">
      <c r="B52" s="18" t="n">
        <v>38</v>
      </c>
      <c r="C52" s="22" t="s">
        <v>17</v>
      </c>
      <c r="D52" s="19" t="s">
        <v>61</v>
      </c>
      <c r="E52" s="20" t="s">
        <v>19</v>
      </c>
      <c r="F52" s="26"/>
      <c r="G52" s="26"/>
      <c r="H52" s="20" t="n">
        <v>1</v>
      </c>
      <c r="I52" s="27" t="s">
        <v>20</v>
      </c>
      <c r="J52" s="16"/>
      <c r="K52" s="16"/>
    </row>
    <row r="53" customFormat="false" ht="15" hidden="false" customHeight="false" outlineLevel="0" collapsed="false">
      <c r="B53" s="18" t="n">
        <v>39</v>
      </c>
      <c r="C53" s="22" t="s">
        <v>17</v>
      </c>
      <c r="D53" s="19" t="s">
        <v>62</v>
      </c>
      <c r="E53" s="20" t="s">
        <v>19</v>
      </c>
      <c r="F53" s="26"/>
      <c r="G53" s="26"/>
      <c r="H53" s="20" t="n">
        <v>1</v>
      </c>
      <c r="I53" s="27" t="s">
        <v>20</v>
      </c>
      <c r="J53" s="16"/>
      <c r="K53" s="16"/>
    </row>
    <row r="54" customFormat="false" ht="15" hidden="false" customHeight="false" outlineLevel="0" collapsed="false">
      <c r="B54" s="18" t="n">
        <v>40</v>
      </c>
      <c r="C54" s="22" t="s">
        <v>17</v>
      </c>
      <c r="D54" s="19" t="s">
        <v>63</v>
      </c>
      <c r="E54" s="20" t="s">
        <v>19</v>
      </c>
      <c r="F54" s="26"/>
      <c r="G54" s="26"/>
      <c r="H54" s="20" t="n">
        <v>1</v>
      </c>
      <c r="I54" s="27" t="s">
        <v>20</v>
      </c>
      <c r="J54" s="16"/>
      <c r="K54" s="16"/>
    </row>
    <row r="55" customFormat="false" ht="28.35" hidden="false" customHeight="false" outlineLevel="0" collapsed="false">
      <c r="B55" s="18" t="n">
        <v>41</v>
      </c>
      <c r="C55" s="22" t="s">
        <v>17</v>
      </c>
      <c r="D55" s="19" t="s">
        <v>64</v>
      </c>
      <c r="E55" s="20" t="s">
        <v>19</v>
      </c>
      <c r="F55" s="26"/>
      <c r="G55" s="26"/>
      <c r="H55" s="20" t="n">
        <v>1</v>
      </c>
      <c r="I55" s="27" t="s">
        <v>20</v>
      </c>
      <c r="J55" s="16"/>
      <c r="K55" s="16"/>
    </row>
    <row r="56" customFormat="false" ht="15" hidden="false" customHeight="false" outlineLevel="0" collapsed="false">
      <c r="B56" s="18" t="n">
        <v>42</v>
      </c>
      <c r="C56" s="22" t="s">
        <v>17</v>
      </c>
      <c r="D56" s="19" t="s">
        <v>65</v>
      </c>
      <c r="E56" s="20" t="s">
        <v>19</v>
      </c>
      <c r="F56" s="26"/>
      <c r="G56" s="26"/>
      <c r="H56" s="20" t="n">
        <v>1</v>
      </c>
      <c r="I56" s="27" t="s">
        <v>20</v>
      </c>
      <c r="J56" s="16"/>
      <c r="K56" s="16"/>
    </row>
    <row r="57" customFormat="false" ht="15" hidden="false" customHeight="false" outlineLevel="0" collapsed="false">
      <c r="B57" s="18" t="n">
        <v>43</v>
      </c>
      <c r="C57" s="22" t="s">
        <v>17</v>
      </c>
      <c r="D57" s="19" t="s">
        <v>66</v>
      </c>
      <c r="E57" s="20" t="s">
        <v>19</v>
      </c>
      <c r="F57" s="26"/>
      <c r="G57" s="26"/>
      <c r="H57" s="20" t="n">
        <v>1</v>
      </c>
      <c r="I57" s="27" t="s">
        <v>20</v>
      </c>
      <c r="J57" s="16"/>
      <c r="K57" s="16"/>
    </row>
    <row r="58" customFormat="false" ht="28.35" hidden="false" customHeight="false" outlineLevel="0" collapsed="false">
      <c r="B58" s="18" t="n">
        <v>44</v>
      </c>
      <c r="C58" s="22" t="s">
        <v>17</v>
      </c>
      <c r="D58" s="19" t="s">
        <v>67</v>
      </c>
      <c r="E58" s="20" t="s">
        <v>19</v>
      </c>
      <c r="F58" s="26"/>
      <c r="G58" s="26"/>
      <c r="H58" s="20" t="n">
        <v>1</v>
      </c>
      <c r="I58" s="27" t="s">
        <v>20</v>
      </c>
      <c r="J58" s="16"/>
      <c r="K58" s="16"/>
    </row>
    <row r="59" customFormat="false" ht="15" hidden="false" customHeight="false" outlineLevel="0" collapsed="false">
      <c r="B59" s="18" t="n">
        <v>45</v>
      </c>
      <c r="C59" s="22" t="s">
        <v>17</v>
      </c>
      <c r="D59" s="19" t="s">
        <v>68</v>
      </c>
      <c r="E59" s="20" t="s">
        <v>19</v>
      </c>
      <c r="F59" s="26"/>
      <c r="G59" s="26"/>
      <c r="H59" s="20" t="n">
        <v>1</v>
      </c>
      <c r="I59" s="27" t="s">
        <v>20</v>
      </c>
      <c r="J59" s="16"/>
      <c r="K59" s="16"/>
    </row>
    <row r="60" customFormat="false" ht="15" hidden="false" customHeight="false" outlineLevel="0" collapsed="false">
      <c r="B60" s="18" t="n">
        <v>46</v>
      </c>
      <c r="C60" s="22" t="s">
        <v>17</v>
      </c>
      <c r="D60" s="19" t="s">
        <v>69</v>
      </c>
      <c r="E60" s="20" t="s">
        <v>19</v>
      </c>
      <c r="F60" s="26"/>
      <c r="G60" s="26"/>
      <c r="H60" s="20" t="n">
        <v>1</v>
      </c>
      <c r="I60" s="27" t="s">
        <v>20</v>
      </c>
      <c r="J60" s="16"/>
      <c r="K60" s="16"/>
    </row>
    <row r="61" customFormat="false" ht="28.35" hidden="false" customHeight="false" outlineLevel="0" collapsed="false">
      <c r="B61" s="18" t="n">
        <v>47</v>
      </c>
      <c r="C61" s="22" t="s">
        <v>17</v>
      </c>
      <c r="D61" s="19" t="s">
        <v>70</v>
      </c>
      <c r="E61" s="20" t="s">
        <v>19</v>
      </c>
      <c r="F61" s="26"/>
      <c r="G61" s="26"/>
      <c r="H61" s="20" t="n">
        <v>1</v>
      </c>
      <c r="I61" s="27" t="s">
        <v>20</v>
      </c>
      <c r="J61" s="16"/>
      <c r="K61" s="16"/>
    </row>
    <row r="62" customFormat="false" ht="28.35" hidden="false" customHeight="false" outlineLevel="0" collapsed="false">
      <c r="B62" s="18" t="n">
        <v>48</v>
      </c>
      <c r="C62" s="22" t="s">
        <v>17</v>
      </c>
      <c r="D62" s="19" t="s">
        <v>71</v>
      </c>
      <c r="E62" s="20" t="s">
        <v>19</v>
      </c>
      <c r="F62" s="26"/>
      <c r="G62" s="26"/>
      <c r="H62" s="20" t="n">
        <v>1</v>
      </c>
      <c r="I62" s="27" t="s">
        <v>20</v>
      </c>
      <c r="J62" s="16"/>
      <c r="K62" s="16"/>
    </row>
    <row r="63" customFormat="false" ht="41.75" hidden="false" customHeight="false" outlineLevel="0" collapsed="false">
      <c r="B63" s="18" t="n">
        <v>49</v>
      </c>
      <c r="C63" s="22" t="s">
        <v>17</v>
      </c>
      <c r="D63" s="19" t="s">
        <v>72</v>
      </c>
      <c r="E63" s="20" t="s">
        <v>19</v>
      </c>
      <c r="F63" s="26"/>
      <c r="G63" s="26"/>
      <c r="H63" s="20" t="n">
        <v>1</v>
      </c>
      <c r="I63" s="27" t="s">
        <v>48</v>
      </c>
      <c r="J63" s="16"/>
      <c r="K63" s="16"/>
    </row>
    <row r="64" customFormat="false" ht="28.35" hidden="false" customHeight="false" outlineLevel="0" collapsed="false">
      <c r="B64" s="18" t="n">
        <v>50</v>
      </c>
      <c r="C64" s="22" t="s">
        <v>17</v>
      </c>
      <c r="D64" s="19" t="s">
        <v>73</v>
      </c>
      <c r="E64" s="20" t="s">
        <v>19</v>
      </c>
      <c r="F64" s="26"/>
      <c r="G64" s="26"/>
      <c r="H64" s="20" t="n">
        <v>1</v>
      </c>
      <c r="I64" s="27" t="s">
        <v>48</v>
      </c>
      <c r="J64" s="16"/>
      <c r="K64" s="16"/>
    </row>
    <row r="65" customFormat="false" ht="28.35" hidden="false" customHeight="false" outlineLevel="0" collapsed="false">
      <c r="B65" s="18" t="n">
        <v>51</v>
      </c>
      <c r="C65" s="22" t="s">
        <v>17</v>
      </c>
      <c r="D65" s="19" t="s">
        <v>74</v>
      </c>
      <c r="E65" s="20" t="s">
        <v>19</v>
      </c>
      <c r="F65" s="26"/>
      <c r="G65" s="26"/>
      <c r="H65" s="20" t="n">
        <v>1</v>
      </c>
      <c r="I65" s="27" t="s">
        <v>48</v>
      </c>
      <c r="J65" s="16"/>
      <c r="K65" s="16"/>
    </row>
    <row r="66" customFormat="false" ht="28.35" hidden="false" customHeight="false" outlineLevel="0" collapsed="false">
      <c r="B66" s="18" t="n">
        <v>52</v>
      </c>
      <c r="C66" s="22" t="s">
        <v>17</v>
      </c>
      <c r="D66" s="19" t="s">
        <v>75</v>
      </c>
      <c r="E66" s="20" t="s">
        <v>19</v>
      </c>
      <c r="F66" s="26"/>
      <c r="G66" s="26"/>
      <c r="H66" s="20" t="n">
        <v>1</v>
      </c>
      <c r="I66" s="27" t="s">
        <v>48</v>
      </c>
      <c r="J66" s="16"/>
      <c r="K66" s="16"/>
    </row>
    <row r="67" customFormat="false" ht="41.75" hidden="false" customHeight="false" outlineLevel="0" collapsed="false">
      <c r="B67" s="18" t="n">
        <v>53</v>
      </c>
      <c r="C67" s="22" t="s">
        <v>17</v>
      </c>
      <c r="D67" s="19" t="s">
        <v>76</v>
      </c>
      <c r="E67" s="20" t="s">
        <v>19</v>
      </c>
      <c r="F67" s="26"/>
      <c r="G67" s="26"/>
      <c r="H67" s="20" t="n">
        <v>1</v>
      </c>
      <c r="I67" s="27" t="s">
        <v>48</v>
      </c>
      <c r="J67" s="16"/>
      <c r="K67" s="16"/>
    </row>
    <row r="68" customFormat="false" ht="28.35" hidden="false" customHeight="false" outlineLevel="0" collapsed="false">
      <c r="B68" s="18" t="n">
        <v>54</v>
      </c>
      <c r="C68" s="22" t="s">
        <v>17</v>
      </c>
      <c r="D68" s="19" t="s">
        <v>77</v>
      </c>
      <c r="E68" s="20" t="s">
        <v>19</v>
      </c>
      <c r="F68" s="26"/>
      <c r="G68" s="26"/>
      <c r="H68" s="20" t="n">
        <v>1</v>
      </c>
      <c r="I68" s="27" t="s">
        <v>48</v>
      </c>
      <c r="J68" s="16"/>
      <c r="K68" s="16"/>
    </row>
    <row r="69" customFormat="false" ht="28.35" hidden="false" customHeight="false" outlineLevel="0" collapsed="false">
      <c r="B69" s="18" t="n">
        <v>55</v>
      </c>
      <c r="C69" s="22" t="s">
        <v>17</v>
      </c>
      <c r="D69" s="19" t="s">
        <v>78</v>
      </c>
      <c r="E69" s="20" t="s">
        <v>19</v>
      </c>
      <c r="F69" s="26"/>
      <c r="G69" s="26"/>
      <c r="H69" s="20" t="n">
        <v>1</v>
      </c>
      <c r="I69" s="27" t="s">
        <v>48</v>
      </c>
      <c r="J69" s="16"/>
      <c r="K69" s="16"/>
    </row>
    <row r="70" customFormat="false" ht="28.35" hidden="false" customHeight="false" outlineLevel="0" collapsed="false">
      <c r="B70" s="18" t="n">
        <v>56</v>
      </c>
      <c r="C70" s="22" t="s">
        <v>17</v>
      </c>
      <c r="D70" s="19" t="s">
        <v>79</v>
      </c>
      <c r="E70" s="20" t="s">
        <v>19</v>
      </c>
      <c r="F70" s="26"/>
      <c r="G70" s="26"/>
      <c r="H70" s="20" t="n">
        <v>1</v>
      </c>
      <c r="I70" s="27" t="s">
        <v>48</v>
      </c>
      <c r="J70" s="16"/>
      <c r="K70" s="16"/>
    </row>
    <row r="71" customFormat="false" ht="15" hidden="false" customHeight="false" outlineLevel="0" collapsed="false">
      <c r="B71" s="18" t="n">
        <v>57</v>
      </c>
      <c r="C71" s="22" t="s">
        <v>17</v>
      </c>
      <c r="D71" s="19" t="s">
        <v>80</v>
      </c>
      <c r="E71" s="20" t="s">
        <v>19</v>
      </c>
      <c r="F71" s="26"/>
      <c r="G71" s="26"/>
      <c r="H71" s="20" t="n">
        <v>1</v>
      </c>
      <c r="I71" s="27" t="s">
        <v>20</v>
      </c>
      <c r="J71" s="16"/>
      <c r="K71" s="16"/>
    </row>
    <row r="72" customFormat="false" ht="95.5" hidden="false" customHeight="false" outlineLevel="0" collapsed="false">
      <c r="B72" s="18" t="n">
        <v>58</v>
      </c>
      <c r="C72" s="22" t="s">
        <v>17</v>
      </c>
      <c r="D72" s="19" t="s">
        <v>81</v>
      </c>
      <c r="E72" s="20" t="s">
        <v>19</v>
      </c>
      <c r="F72" s="26"/>
      <c r="G72" s="26"/>
      <c r="H72" s="20" t="n">
        <v>1</v>
      </c>
      <c r="I72" s="27" t="s">
        <v>20</v>
      </c>
      <c r="J72" s="16"/>
      <c r="K72" s="16"/>
    </row>
    <row r="73" customFormat="false" ht="15" hidden="false" customHeight="false" outlineLevel="0" collapsed="false">
      <c r="B73" s="18" t="n">
        <v>59</v>
      </c>
      <c r="C73" s="22" t="s">
        <v>17</v>
      </c>
      <c r="D73" s="19" t="s">
        <v>82</v>
      </c>
      <c r="E73" s="20" t="s">
        <v>19</v>
      </c>
      <c r="F73" s="26"/>
      <c r="G73" s="26"/>
      <c r="H73" s="20" t="n">
        <v>1</v>
      </c>
      <c r="I73" s="27" t="s">
        <v>20</v>
      </c>
      <c r="J73" s="16"/>
      <c r="K73" s="16"/>
    </row>
    <row r="74" customFormat="false" ht="15" hidden="false" customHeight="false" outlineLevel="0" collapsed="false">
      <c r="B74" s="18" t="n">
        <v>60</v>
      </c>
      <c r="C74" s="22" t="s">
        <v>17</v>
      </c>
      <c r="D74" s="19" t="s">
        <v>83</v>
      </c>
      <c r="E74" s="20" t="s">
        <v>19</v>
      </c>
      <c r="F74" s="26"/>
      <c r="G74" s="26"/>
      <c r="H74" s="20" t="n">
        <v>1</v>
      </c>
      <c r="I74" s="27" t="s">
        <v>20</v>
      </c>
      <c r="J74" s="16"/>
      <c r="K74" s="16"/>
    </row>
    <row r="75" customFormat="false" ht="15" hidden="false" customHeight="false" outlineLevel="0" collapsed="false">
      <c r="B75" s="18" t="n">
        <v>61</v>
      </c>
      <c r="C75" s="22" t="s">
        <v>17</v>
      </c>
      <c r="D75" s="19" t="s">
        <v>84</v>
      </c>
      <c r="E75" s="20" t="s">
        <v>19</v>
      </c>
      <c r="F75" s="26"/>
      <c r="G75" s="26"/>
      <c r="H75" s="20" t="n">
        <v>1</v>
      </c>
      <c r="I75" s="27" t="s">
        <v>20</v>
      </c>
      <c r="J75" s="16"/>
      <c r="K75" s="16"/>
    </row>
    <row r="76" customFormat="false" ht="28.35" hidden="false" customHeight="false" outlineLevel="0" collapsed="false">
      <c r="B76" s="18" t="n">
        <v>62</v>
      </c>
      <c r="C76" s="22" t="s">
        <v>17</v>
      </c>
      <c r="D76" s="19" t="s">
        <v>85</v>
      </c>
      <c r="E76" s="20" t="s">
        <v>19</v>
      </c>
      <c r="F76" s="26"/>
      <c r="G76" s="26"/>
      <c r="H76" s="20" t="n">
        <v>1</v>
      </c>
      <c r="I76" s="27" t="s">
        <v>20</v>
      </c>
      <c r="J76" s="16"/>
      <c r="K76" s="16"/>
    </row>
    <row r="77" customFormat="false" ht="28.35" hidden="false" customHeight="false" outlineLevel="0" collapsed="false">
      <c r="B77" s="18" t="n">
        <v>63</v>
      </c>
      <c r="C77" s="22" t="s">
        <v>17</v>
      </c>
      <c r="D77" s="19" t="s">
        <v>86</v>
      </c>
      <c r="E77" s="20" t="s">
        <v>19</v>
      </c>
      <c r="F77" s="26"/>
      <c r="G77" s="26"/>
      <c r="H77" s="20" t="n">
        <v>1</v>
      </c>
      <c r="I77" s="27" t="s">
        <v>20</v>
      </c>
      <c r="J77" s="16"/>
      <c r="K77" s="16"/>
    </row>
    <row r="78" customFormat="false" ht="28.35" hidden="false" customHeight="false" outlineLevel="0" collapsed="false">
      <c r="B78" s="18" t="n">
        <v>64</v>
      </c>
      <c r="C78" s="22" t="s">
        <v>17</v>
      </c>
      <c r="D78" s="19" t="s">
        <v>87</v>
      </c>
      <c r="E78" s="20" t="s">
        <v>19</v>
      </c>
      <c r="F78" s="26"/>
      <c r="G78" s="26"/>
      <c r="H78" s="20" t="n">
        <v>1</v>
      </c>
      <c r="I78" s="27" t="s">
        <v>20</v>
      </c>
      <c r="J78" s="16"/>
      <c r="K78" s="16"/>
    </row>
    <row r="79" customFormat="false" ht="28.35" hidden="false" customHeight="false" outlineLevel="0" collapsed="false">
      <c r="B79" s="18" t="n">
        <v>65</v>
      </c>
      <c r="C79" s="22" t="s">
        <v>17</v>
      </c>
      <c r="D79" s="19" t="s">
        <v>88</v>
      </c>
      <c r="E79" s="20" t="s">
        <v>19</v>
      </c>
      <c r="F79" s="26"/>
      <c r="G79" s="26"/>
      <c r="H79" s="20" t="n">
        <v>1</v>
      </c>
      <c r="I79" s="27" t="s">
        <v>20</v>
      </c>
      <c r="J79" s="16"/>
      <c r="K79" s="16"/>
    </row>
    <row r="80" customFormat="false" ht="28.35" hidden="false" customHeight="false" outlineLevel="0" collapsed="false">
      <c r="B80" s="18" t="n">
        <v>66</v>
      </c>
      <c r="C80" s="22" t="s">
        <v>17</v>
      </c>
      <c r="D80" s="19" t="s">
        <v>89</v>
      </c>
      <c r="E80" s="20" t="s">
        <v>19</v>
      </c>
      <c r="F80" s="26"/>
      <c r="G80" s="26"/>
      <c r="H80" s="20" t="n">
        <v>1</v>
      </c>
      <c r="I80" s="27" t="s">
        <v>20</v>
      </c>
      <c r="J80" s="16"/>
      <c r="K80" s="16"/>
    </row>
    <row r="81" customFormat="false" ht="28.35" hidden="false" customHeight="false" outlineLevel="0" collapsed="false">
      <c r="B81" s="18" t="n">
        <v>67</v>
      </c>
      <c r="C81" s="22" t="s">
        <v>17</v>
      </c>
      <c r="D81" s="19" t="s">
        <v>90</v>
      </c>
      <c r="E81" s="20" t="s">
        <v>19</v>
      </c>
      <c r="F81" s="26"/>
      <c r="G81" s="26"/>
      <c r="H81" s="20" t="n">
        <v>1</v>
      </c>
      <c r="I81" s="27" t="s">
        <v>20</v>
      </c>
      <c r="J81" s="16"/>
      <c r="K81" s="16"/>
    </row>
    <row r="82" customFormat="false" ht="28.35" hidden="false" customHeight="false" outlineLevel="0" collapsed="false">
      <c r="B82" s="18" t="n">
        <v>68</v>
      </c>
      <c r="C82" s="22" t="s">
        <v>17</v>
      </c>
      <c r="D82" s="19" t="s">
        <v>91</v>
      </c>
      <c r="E82" s="20" t="s">
        <v>19</v>
      </c>
      <c r="F82" s="26"/>
      <c r="G82" s="26"/>
      <c r="H82" s="20" t="n">
        <v>1</v>
      </c>
      <c r="I82" s="27" t="s">
        <v>20</v>
      </c>
      <c r="J82" s="16"/>
      <c r="K82" s="16"/>
    </row>
    <row r="83" customFormat="false" ht="28.35" hidden="false" customHeight="false" outlineLevel="0" collapsed="false">
      <c r="B83" s="18" t="n">
        <v>69</v>
      </c>
      <c r="C83" s="22" t="s">
        <v>17</v>
      </c>
      <c r="D83" s="19" t="s">
        <v>92</v>
      </c>
      <c r="E83" s="20" t="s">
        <v>19</v>
      </c>
      <c r="F83" s="26"/>
      <c r="G83" s="26"/>
      <c r="H83" s="20" t="n">
        <v>1</v>
      </c>
      <c r="I83" s="27" t="s">
        <v>20</v>
      </c>
      <c r="J83" s="16"/>
      <c r="K83" s="16"/>
    </row>
    <row r="84" customFormat="false" ht="28.35" hidden="false" customHeight="false" outlineLevel="0" collapsed="false">
      <c r="B84" s="18" t="n">
        <v>70</v>
      </c>
      <c r="C84" s="22" t="s">
        <v>17</v>
      </c>
      <c r="D84" s="19" t="s">
        <v>93</v>
      </c>
      <c r="E84" s="20" t="s">
        <v>19</v>
      </c>
      <c r="F84" s="26"/>
      <c r="G84" s="26"/>
      <c r="H84" s="20" t="n">
        <v>1</v>
      </c>
      <c r="I84" s="27" t="s">
        <v>20</v>
      </c>
      <c r="J84" s="16"/>
      <c r="K84" s="16"/>
    </row>
    <row r="85" customFormat="false" ht="28.35" hidden="false" customHeight="false" outlineLevel="0" collapsed="false">
      <c r="B85" s="18" t="n">
        <v>71</v>
      </c>
      <c r="C85" s="22" t="s">
        <v>17</v>
      </c>
      <c r="D85" s="19" t="s">
        <v>94</v>
      </c>
      <c r="E85" s="20" t="s">
        <v>19</v>
      </c>
      <c r="F85" s="26"/>
      <c r="G85" s="26"/>
      <c r="H85" s="20" t="n">
        <v>1</v>
      </c>
      <c r="I85" s="27" t="s">
        <v>20</v>
      </c>
      <c r="J85" s="16"/>
      <c r="K85" s="16"/>
    </row>
    <row r="86" customFormat="false" ht="15" hidden="false" customHeight="false" outlineLevel="0" collapsed="false">
      <c r="B86" s="18" t="n">
        <v>72</v>
      </c>
      <c r="C86" s="22" t="s">
        <v>17</v>
      </c>
      <c r="D86" s="19" t="s">
        <v>95</v>
      </c>
      <c r="E86" s="20" t="s">
        <v>19</v>
      </c>
      <c r="F86" s="26"/>
      <c r="G86" s="26"/>
      <c r="H86" s="20" t="n">
        <v>1</v>
      </c>
      <c r="I86" s="27" t="s">
        <v>20</v>
      </c>
      <c r="J86" s="16"/>
      <c r="K86" s="16"/>
    </row>
    <row r="87" customFormat="false" ht="15" hidden="false" customHeight="false" outlineLevel="0" collapsed="false">
      <c r="B87" s="18" t="n">
        <v>73</v>
      </c>
      <c r="C87" s="22" t="s">
        <v>17</v>
      </c>
      <c r="D87" s="19" t="s">
        <v>96</v>
      </c>
      <c r="E87" s="20" t="s">
        <v>19</v>
      </c>
      <c r="F87" s="26"/>
      <c r="G87" s="26"/>
      <c r="H87" s="20" t="n">
        <v>1</v>
      </c>
      <c r="I87" s="27" t="s">
        <v>20</v>
      </c>
      <c r="J87" s="16"/>
      <c r="K87" s="16"/>
    </row>
    <row r="88" customFormat="false" ht="28.35" hidden="false" customHeight="false" outlineLevel="0" collapsed="false">
      <c r="B88" s="18" t="n">
        <v>74</v>
      </c>
      <c r="C88" s="22" t="s">
        <v>17</v>
      </c>
      <c r="D88" s="19" t="s">
        <v>97</v>
      </c>
      <c r="E88" s="20" t="s">
        <v>19</v>
      </c>
      <c r="F88" s="26"/>
      <c r="G88" s="26"/>
      <c r="H88" s="20" t="n">
        <v>1</v>
      </c>
      <c r="I88" s="27" t="s">
        <v>20</v>
      </c>
      <c r="J88" s="16"/>
      <c r="K88" s="16"/>
    </row>
    <row r="89" customFormat="false" ht="15" hidden="false" customHeight="false" outlineLevel="0" collapsed="false">
      <c r="B89" s="18" t="n">
        <v>75</v>
      </c>
      <c r="C89" s="22" t="s">
        <v>17</v>
      </c>
      <c r="D89" s="19" t="s">
        <v>98</v>
      </c>
      <c r="E89" s="20" t="s">
        <v>19</v>
      </c>
      <c r="F89" s="26"/>
      <c r="G89" s="26"/>
      <c r="H89" s="20" t="n">
        <v>1</v>
      </c>
      <c r="I89" s="27" t="s">
        <v>20</v>
      </c>
      <c r="J89" s="16"/>
      <c r="K89" s="16"/>
    </row>
    <row r="90" customFormat="false" ht="28.35" hidden="false" customHeight="false" outlineLevel="0" collapsed="false">
      <c r="B90" s="18" t="n">
        <v>76</v>
      </c>
      <c r="C90" s="22" t="s">
        <v>17</v>
      </c>
      <c r="D90" s="19" t="s">
        <v>99</v>
      </c>
      <c r="E90" s="20" t="s">
        <v>19</v>
      </c>
      <c r="F90" s="26"/>
      <c r="G90" s="26"/>
      <c r="H90" s="20" t="n">
        <v>1</v>
      </c>
      <c r="I90" s="27" t="s">
        <v>20</v>
      </c>
      <c r="J90" s="16"/>
      <c r="K90" s="16"/>
    </row>
    <row r="91" customFormat="false" ht="15" hidden="false" customHeight="false" outlineLevel="0" collapsed="false">
      <c r="B91" s="18" t="n">
        <v>77</v>
      </c>
      <c r="C91" s="22" t="s">
        <v>17</v>
      </c>
      <c r="D91" s="19" t="s">
        <v>100</v>
      </c>
      <c r="E91" s="20" t="s">
        <v>19</v>
      </c>
      <c r="F91" s="26"/>
      <c r="G91" s="26"/>
      <c r="H91" s="20" t="n">
        <v>1</v>
      </c>
      <c r="I91" s="27" t="s">
        <v>20</v>
      </c>
      <c r="J91" s="16"/>
      <c r="K91" s="16"/>
    </row>
    <row r="92" customFormat="false" ht="28.35" hidden="false" customHeight="false" outlineLevel="0" collapsed="false">
      <c r="B92" s="18" t="n">
        <v>78</v>
      </c>
      <c r="C92" s="22" t="s">
        <v>17</v>
      </c>
      <c r="D92" s="19" t="s">
        <v>101</v>
      </c>
      <c r="E92" s="20" t="s">
        <v>19</v>
      </c>
      <c r="F92" s="26"/>
      <c r="G92" s="26"/>
      <c r="H92" s="20" t="n">
        <v>1</v>
      </c>
      <c r="I92" s="27" t="s">
        <v>20</v>
      </c>
      <c r="J92" s="16"/>
      <c r="K92" s="16"/>
    </row>
    <row r="93" customFormat="false" ht="15" hidden="false" customHeight="false" outlineLevel="0" collapsed="false">
      <c r="B93" s="18" t="n">
        <v>79</v>
      </c>
      <c r="C93" s="22" t="s">
        <v>17</v>
      </c>
      <c r="D93" s="19" t="s">
        <v>102</v>
      </c>
      <c r="E93" s="20" t="s">
        <v>19</v>
      </c>
      <c r="F93" s="26"/>
      <c r="G93" s="26"/>
      <c r="H93" s="20" t="n">
        <v>1</v>
      </c>
      <c r="I93" s="27" t="s">
        <v>20</v>
      </c>
      <c r="J93" s="16"/>
      <c r="K93" s="16"/>
    </row>
    <row r="94" customFormat="false" ht="28.35" hidden="false" customHeight="false" outlineLevel="0" collapsed="false">
      <c r="B94" s="18" t="n">
        <v>80</v>
      </c>
      <c r="C94" s="22" t="s">
        <v>17</v>
      </c>
      <c r="D94" s="19" t="s">
        <v>103</v>
      </c>
      <c r="E94" s="20" t="s">
        <v>19</v>
      </c>
      <c r="F94" s="26"/>
      <c r="G94" s="26"/>
      <c r="H94" s="20" t="n">
        <v>1</v>
      </c>
      <c r="I94" s="27" t="s">
        <v>20</v>
      </c>
      <c r="J94" s="16"/>
      <c r="K94" s="16"/>
    </row>
    <row r="95" customFormat="false" ht="15" hidden="false" customHeight="false" outlineLevel="0" collapsed="false">
      <c r="B95" s="18" t="n">
        <v>81</v>
      </c>
      <c r="C95" s="22" t="s">
        <v>17</v>
      </c>
      <c r="D95" s="19" t="s">
        <v>104</v>
      </c>
      <c r="E95" s="20" t="s">
        <v>19</v>
      </c>
      <c r="F95" s="26"/>
      <c r="G95" s="26"/>
      <c r="H95" s="20" t="n">
        <v>1</v>
      </c>
      <c r="I95" s="27" t="s">
        <v>20</v>
      </c>
      <c r="J95" s="16"/>
      <c r="K95" s="16"/>
    </row>
    <row r="96" customFormat="false" ht="28.35" hidden="false" customHeight="false" outlineLevel="0" collapsed="false">
      <c r="B96" s="18" t="n">
        <v>82</v>
      </c>
      <c r="C96" s="22" t="s">
        <v>17</v>
      </c>
      <c r="D96" s="19" t="s">
        <v>105</v>
      </c>
      <c r="E96" s="20" t="s">
        <v>19</v>
      </c>
      <c r="F96" s="26"/>
      <c r="G96" s="26"/>
      <c r="H96" s="20" t="n">
        <v>1</v>
      </c>
      <c r="I96" s="27" t="s">
        <v>20</v>
      </c>
      <c r="J96" s="16"/>
      <c r="K96" s="16"/>
    </row>
    <row r="97" customFormat="false" ht="28.35" hidden="false" customHeight="false" outlineLevel="0" collapsed="false">
      <c r="B97" s="18" t="n">
        <v>83</v>
      </c>
      <c r="C97" s="22" t="s">
        <v>17</v>
      </c>
      <c r="D97" s="19" t="s">
        <v>106</v>
      </c>
      <c r="E97" s="20" t="s">
        <v>19</v>
      </c>
      <c r="F97" s="26"/>
      <c r="G97" s="26"/>
      <c r="H97" s="20" t="n">
        <v>1</v>
      </c>
      <c r="I97" s="27" t="s">
        <v>20</v>
      </c>
      <c r="J97" s="16"/>
      <c r="K97" s="16"/>
    </row>
    <row r="98" customFormat="false" ht="28.35" hidden="false" customHeight="false" outlineLevel="0" collapsed="false">
      <c r="B98" s="18" t="n">
        <v>84</v>
      </c>
      <c r="C98" s="22" t="s">
        <v>17</v>
      </c>
      <c r="D98" s="19" t="s">
        <v>107</v>
      </c>
      <c r="E98" s="20" t="s">
        <v>19</v>
      </c>
      <c r="F98" s="26"/>
      <c r="G98" s="26"/>
      <c r="H98" s="20" t="n">
        <v>1</v>
      </c>
      <c r="I98" s="27" t="s">
        <v>20</v>
      </c>
      <c r="J98" s="16"/>
      <c r="K98" s="16"/>
    </row>
    <row r="99" customFormat="false" ht="28.35" hidden="false" customHeight="false" outlineLevel="0" collapsed="false">
      <c r="B99" s="18" t="n">
        <v>85</v>
      </c>
      <c r="C99" s="22" t="s">
        <v>17</v>
      </c>
      <c r="D99" s="19" t="s">
        <v>108</v>
      </c>
      <c r="E99" s="20" t="s">
        <v>19</v>
      </c>
      <c r="F99" s="26"/>
      <c r="G99" s="26"/>
      <c r="H99" s="20" t="n">
        <v>1</v>
      </c>
      <c r="I99" s="27" t="s">
        <v>20</v>
      </c>
      <c r="J99" s="16"/>
      <c r="K99" s="16"/>
    </row>
    <row r="100" customFormat="false" ht="15" hidden="false" customHeight="false" outlineLevel="0" collapsed="false">
      <c r="B100" s="18" t="n">
        <v>86</v>
      </c>
      <c r="C100" s="22" t="s">
        <v>17</v>
      </c>
      <c r="D100" s="19" t="s">
        <v>109</v>
      </c>
      <c r="E100" s="20" t="s">
        <v>19</v>
      </c>
      <c r="F100" s="26"/>
      <c r="G100" s="26"/>
      <c r="H100" s="20" t="n">
        <v>1</v>
      </c>
      <c r="I100" s="27" t="s">
        <v>20</v>
      </c>
      <c r="J100" s="16"/>
      <c r="K100" s="16"/>
    </row>
    <row r="101" customFormat="false" ht="15" hidden="false" customHeight="false" outlineLevel="0" collapsed="false">
      <c r="B101" s="18" t="n">
        <v>87</v>
      </c>
      <c r="C101" s="22" t="s">
        <v>17</v>
      </c>
      <c r="D101" s="19" t="s">
        <v>110</v>
      </c>
      <c r="E101" s="20" t="s">
        <v>19</v>
      </c>
      <c r="F101" s="26"/>
      <c r="G101" s="26"/>
      <c r="H101" s="20" t="n">
        <v>1</v>
      </c>
      <c r="I101" s="27" t="s">
        <v>20</v>
      </c>
      <c r="J101" s="16"/>
      <c r="K101" s="16"/>
    </row>
    <row r="102" customFormat="false" ht="28.35" hidden="false" customHeight="false" outlineLevel="0" collapsed="false">
      <c r="B102" s="18" t="n">
        <v>88</v>
      </c>
      <c r="C102" s="22" t="s">
        <v>17</v>
      </c>
      <c r="D102" s="19" t="s">
        <v>111</v>
      </c>
      <c r="E102" s="20" t="s">
        <v>19</v>
      </c>
      <c r="F102" s="26"/>
      <c r="G102" s="26"/>
      <c r="H102" s="20" t="n">
        <v>1</v>
      </c>
      <c r="I102" s="27" t="s">
        <v>20</v>
      </c>
      <c r="J102" s="16"/>
      <c r="K102" s="16"/>
    </row>
    <row r="103" customFormat="false" ht="15" hidden="false" customHeight="false" outlineLevel="0" collapsed="false">
      <c r="B103" s="18" t="n">
        <v>89</v>
      </c>
      <c r="C103" s="22" t="s">
        <v>17</v>
      </c>
      <c r="D103" s="19" t="s">
        <v>112</v>
      </c>
      <c r="E103" s="20" t="s">
        <v>19</v>
      </c>
      <c r="F103" s="26"/>
      <c r="G103" s="26"/>
      <c r="H103" s="20" t="n">
        <v>1</v>
      </c>
      <c r="I103" s="27" t="s">
        <v>20</v>
      </c>
      <c r="J103" s="16"/>
      <c r="K103" s="16"/>
    </row>
    <row r="104" customFormat="false" ht="28.35" hidden="false" customHeight="false" outlineLevel="0" collapsed="false">
      <c r="B104" s="18" t="n">
        <v>90</v>
      </c>
      <c r="C104" s="22" t="s">
        <v>17</v>
      </c>
      <c r="D104" s="19" t="s">
        <v>113</v>
      </c>
      <c r="E104" s="20" t="s">
        <v>19</v>
      </c>
      <c r="F104" s="26"/>
      <c r="G104" s="26"/>
      <c r="H104" s="20" t="n">
        <v>1</v>
      </c>
      <c r="I104" s="27" t="s">
        <v>20</v>
      </c>
      <c r="J104" s="16"/>
      <c r="K104" s="16"/>
    </row>
    <row r="105" customFormat="false" ht="41.75" hidden="false" customHeight="false" outlineLevel="0" collapsed="false">
      <c r="B105" s="18" t="n">
        <v>91</v>
      </c>
      <c r="C105" s="22" t="s">
        <v>17</v>
      </c>
      <c r="D105" s="19" t="s">
        <v>114</v>
      </c>
      <c r="E105" s="20" t="s">
        <v>19</v>
      </c>
      <c r="F105" s="26"/>
      <c r="G105" s="26"/>
      <c r="H105" s="20" t="n">
        <v>1</v>
      </c>
      <c r="I105" s="27" t="s">
        <v>20</v>
      </c>
      <c r="J105" s="16"/>
      <c r="K105" s="16"/>
    </row>
    <row r="106" customFormat="false" ht="28.35" hidden="false" customHeight="false" outlineLevel="0" collapsed="false">
      <c r="B106" s="18" t="n">
        <v>92</v>
      </c>
      <c r="C106" s="22" t="s">
        <v>17</v>
      </c>
      <c r="D106" s="19" t="s">
        <v>115</v>
      </c>
      <c r="E106" s="20" t="s">
        <v>19</v>
      </c>
      <c r="F106" s="26"/>
      <c r="G106" s="26"/>
      <c r="H106" s="20" t="n">
        <v>1</v>
      </c>
      <c r="I106" s="27" t="s">
        <v>20</v>
      </c>
      <c r="J106" s="16"/>
      <c r="K106" s="16"/>
    </row>
    <row r="107" customFormat="false" ht="28.35" hidden="false" customHeight="false" outlineLevel="0" collapsed="false">
      <c r="B107" s="18" t="n">
        <v>93</v>
      </c>
      <c r="C107" s="22" t="s">
        <v>17</v>
      </c>
      <c r="D107" s="19" t="s">
        <v>116</v>
      </c>
      <c r="E107" s="20" t="s">
        <v>19</v>
      </c>
      <c r="F107" s="26"/>
      <c r="G107" s="26"/>
      <c r="H107" s="20" t="n">
        <v>1</v>
      </c>
      <c r="I107" s="27" t="s">
        <v>20</v>
      </c>
      <c r="J107" s="16"/>
      <c r="K107" s="16"/>
    </row>
    <row r="108" customFormat="false" ht="15" hidden="false" customHeight="false" outlineLevel="0" collapsed="false">
      <c r="B108" s="18" t="n">
        <v>94</v>
      </c>
      <c r="C108" s="22" t="s">
        <v>17</v>
      </c>
      <c r="D108" s="19" t="s">
        <v>117</v>
      </c>
      <c r="E108" s="20" t="s">
        <v>19</v>
      </c>
      <c r="F108" s="26"/>
      <c r="G108" s="26"/>
      <c r="H108" s="20" t="n">
        <v>1</v>
      </c>
      <c r="I108" s="27" t="s">
        <v>20</v>
      </c>
      <c r="J108" s="16"/>
      <c r="K108" s="16"/>
    </row>
    <row r="109" customFormat="false" ht="17.55" hidden="false" customHeight="true" outlineLevel="0" collapsed="false">
      <c r="B109" s="18"/>
      <c r="C109" s="22"/>
      <c r="D109" s="23" t="s">
        <v>33</v>
      </c>
      <c r="E109" s="23"/>
      <c r="F109" s="28"/>
      <c r="G109" s="25" t="n">
        <f aca="false">SUM(G27:G108)</f>
        <v>0</v>
      </c>
      <c r="H109" s="20"/>
      <c r="I109" s="27"/>
      <c r="J109" s="16"/>
      <c r="K109" s="16"/>
    </row>
    <row r="110" customFormat="false" ht="17.55" hidden="false" customHeight="true" outlineLevel="0" collapsed="false">
      <c r="B110" s="18"/>
      <c r="C110" s="22"/>
      <c r="D110" s="23" t="s">
        <v>118</v>
      </c>
      <c r="E110" s="23"/>
      <c r="F110" s="28"/>
      <c r="G110" s="25" t="n">
        <f aca="false">G25+G109</f>
        <v>0</v>
      </c>
      <c r="H110" s="20"/>
      <c r="I110" s="27"/>
      <c r="J110" s="16"/>
      <c r="K110" s="16"/>
    </row>
    <row r="111" customFormat="false" ht="15" hidden="false" customHeight="true" outlineLevel="0" collapsed="false">
      <c r="B111" s="17" t="s">
        <v>119</v>
      </c>
      <c r="C111" s="17"/>
      <c r="D111" s="17"/>
      <c r="E111" s="17" t="s">
        <v>19</v>
      </c>
      <c r="F111" s="17"/>
      <c r="G111" s="17"/>
      <c r="H111" s="17"/>
      <c r="I111" s="17"/>
      <c r="J111" s="16"/>
      <c r="K111" s="16"/>
    </row>
    <row r="112" customFormat="false" ht="15" hidden="false" customHeight="false" outlineLevel="0" collapsed="false">
      <c r="B112" s="18" t="n">
        <v>1</v>
      </c>
      <c r="C112" s="22" t="s">
        <v>120</v>
      </c>
      <c r="D112" s="19" t="s">
        <v>121</v>
      </c>
      <c r="E112" s="20" t="s">
        <v>19</v>
      </c>
      <c r="F112" s="26"/>
      <c r="G112" s="26"/>
      <c r="H112" s="20" t="n">
        <v>1</v>
      </c>
      <c r="I112" s="27" t="s">
        <v>48</v>
      </c>
      <c r="J112" s="16"/>
      <c r="K112" s="16"/>
    </row>
    <row r="113" customFormat="false" ht="15" hidden="false" customHeight="false" outlineLevel="0" collapsed="false">
      <c r="B113" s="18" t="n">
        <v>2</v>
      </c>
      <c r="C113" s="22" t="s">
        <v>120</v>
      </c>
      <c r="D113" s="19" t="s">
        <v>122</v>
      </c>
      <c r="E113" s="20" t="s">
        <v>19</v>
      </c>
      <c r="F113" s="26"/>
      <c r="G113" s="26"/>
      <c r="H113" s="20" t="n">
        <v>1</v>
      </c>
      <c r="I113" s="27" t="s">
        <v>48</v>
      </c>
      <c r="J113" s="16"/>
      <c r="K113" s="16"/>
    </row>
    <row r="114" customFormat="false" ht="15" hidden="false" customHeight="false" outlineLevel="0" collapsed="false">
      <c r="B114" s="18" t="n">
        <v>3</v>
      </c>
      <c r="C114" s="22" t="s">
        <v>120</v>
      </c>
      <c r="D114" s="19" t="s">
        <v>123</v>
      </c>
      <c r="E114" s="20" t="s">
        <v>19</v>
      </c>
      <c r="F114" s="26"/>
      <c r="G114" s="26"/>
      <c r="H114" s="20" t="n">
        <v>1</v>
      </c>
      <c r="I114" s="27" t="s">
        <v>48</v>
      </c>
      <c r="J114" s="16"/>
      <c r="K114" s="16"/>
    </row>
    <row r="115" customFormat="false" ht="15" hidden="false" customHeight="false" outlineLevel="0" collapsed="false">
      <c r="B115" s="18" t="n">
        <v>4</v>
      </c>
      <c r="C115" s="22" t="s">
        <v>120</v>
      </c>
      <c r="D115" s="19" t="s">
        <v>124</v>
      </c>
      <c r="E115" s="20" t="s">
        <v>19</v>
      </c>
      <c r="F115" s="26"/>
      <c r="G115" s="26"/>
      <c r="H115" s="20" t="n">
        <v>1</v>
      </c>
      <c r="I115" s="27" t="s">
        <v>48</v>
      </c>
      <c r="J115" s="16"/>
      <c r="K115" s="16"/>
    </row>
    <row r="116" customFormat="false" ht="15" hidden="false" customHeight="false" outlineLevel="0" collapsed="false">
      <c r="B116" s="18" t="n">
        <v>5</v>
      </c>
      <c r="C116" s="22" t="s">
        <v>120</v>
      </c>
      <c r="D116" s="19" t="s">
        <v>125</v>
      </c>
      <c r="E116" s="20" t="s">
        <v>19</v>
      </c>
      <c r="F116" s="26"/>
      <c r="G116" s="26"/>
      <c r="H116" s="20" t="n">
        <v>1</v>
      </c>
      <c r="I116" s="27" t="s">
        <v>48</v>
      </c>
      <c r="J116" s="16"/>
      <c r="K116" s="16"/>
    </row>
    <row r="117" customFormat="false" ht="15" hidden="false" customHeight="false" outlineLevel="0" collapsed="false">
      <c r="B117" s="18" t="n">
        <v>6</v>
      </c>
      <c r="C117" s="22" t="s">
        <v>120</v>
      </c>
      <c r="D117" s="19" t="s">
        <v>126</v>
      </c>
      <c r="E117" s="20" t="s">
        <v>19</v>
      </c>
      <c r="F117" s="26"/>
      <c r="G117" s="26"/>
      <c r="H117" s="20" t="n">
        <v>1</v>
      </c>
      <c r="I117" s="27" t="s">
        <v>48</v>
      </c>
      <c r="J117" s="16"/>
      <c r="K117" s="16"/>
    </row>
    <row r="118" customFormat="false" ht="15" hidden="false" customHeight="false" outlineLevel="0" collapsed="false">
      <c r="B118" s="18" t="n">
        <v>7</v>
      </c>
      <c r="C118" s="22" t="s">
        <v>120</v>
      </c>
      <c r="D118" s="19" t="s">
        <v>127</v>
      </c>
      <c r="E118" s="20" t="s">
        <v>19</v>
      </c>
      <c r="F118" s="26"/>
      <c r="G118" s="26"/>
      <c r="H118" s="20" t="n">
        <v>1</v>
      </c>
      <c r="I118" s="27" t="s">
        <v>48</v>
      </c>
      <c r="J118" s="16"/>
      <c r="K118" s="16"/>
    </row>
    <row r="119" customFormat="false" ht="15" hidden="false" customHeight="false" outlineLevel="0" collapsed="false">
      <c r="B119" s="18" t="n">
        <v>8</v>
      </c>
      <c r="C119" s="22" t="s">
        <v>120</v>
      </c>
      <c r="D119" s="19" t="s">
        <v>128</v>
      </c>
      <c r="E119" s="20" t="s">
        <v>19</v>
      </c>
      <c r="F119" s="26"/>
      <c r="G119" s="26"/>
      <c r="H119" s="20" t="n">
        <v>1</v>
      </c>
      <c r="I119" s="27" t="s">
        <v>48</v>
      </c>
      <c r="J119" s="16"/>
      <c r="K119" s="16"/>
    </row>
    <row r="120" customFormat="false" ht="15" hidden="false" customHeight="false" outlineLevel="0" collapsed="false">
      <c r="B120" s="18" t="n">
        <v>9</v>
      </c>
      <c r="C120" s="22" t="s">
        <v>120</v>
      </c>
      <c r="D120" s="19" t="s">
        <v>129</v>
      </c>
      <c r="E120" s="20" t="s">
        <v>19</v>
      </c>
      <c r="F120" s="26"/>
      <c r="G120" s="26"/>
      <c r="H120" s="20" t="n">
        <v>1</v>
      </c>
      <c r="I120" s="27" t="s">
        <v>48</v>
      </c>
      <c r="J120" s="16"/>
      <c r="K120" s="16"/>
    </row>
    <row r="121" customFormat="false" ht="15" hidden="false" customHeight="false" outlineLevel="0" collapsed="false">
      <c r="B121" s="18" t="n">
        <v>10</v>
      </c>
      <c r="C121" s="22" t="s">
        <v>120</v>
      </c>
      <c r="D121" s="19" t="s">
        <v>130</v>
      </c>
      <c r="E121" s="20" t="s">
        <v>19</v>
      </c>
      <c r="F121" s="26"/>
      <c r="G121" s="26"/>
      <c r="H121" s="20" t="n">
        <v>1</v>
      </c>
      <c r="I121" s="27" t="s">
        <v>48</v>
      </c>
      <c r="J121" s="16"/>
      <c r="K121" s="16"/>
    </row>
    <row r="122" customFormat="false" ht="15" hidden="false" customHeight="false" outlineLevel="0" collapsed="false">
      <c r="B122" s="18" t="n">
        <v>11</v>
      </c>
      <c r="C122" s="22" t="s">
        <v>120</v>
      </c>
      <c r="D122" s="19" t="s">
        <v>131</v>
      </c>
      <c r="E122" s="20" t="s">
        <v>19</v>
      </c>
      <c r="F122" s="26"/>
      <c r="G122" s="26"/>
      <c r="H122" s="20" t="n">
        <v>1</v>
      </c>
      <c r="I122" s="27" t="s">
        <v>48</v>
      </c>
      <c r="J122" s="16"/>
      <c r="K122" s="16"/>
    </row>
    <row r="123" customFormat="false" ht="15" hidden="false" customHeight="false" outlineLevel="0" collapsed="false">
      <c r="B123" s="18" t="n">
        <v>12</v>
      </c>
      <c r="C123" s="22" t="s">
        <v>120</v>
      </c>
      <c r="D123" s="19" t="s">
        <v>132</v>
      </c>
      <c r="E123" s="20" t="s">
        <v>19</v>
      </c>
      <c r="F123" s="26"/>
      <c r="G123" s="26"/>
      <c r="H123" s="20" t="n">
        <v>1</v>
      </c>
      <c r="I123" s="27" t="s">
        <v>48</v>
      </c>
      <c r="J123" s="16"/>
      <c r="K123" s="16"/>
    </row>
    <row r="124" customFormat="false" ht="15" hidden="false" customHeight="false" outlineLevel="0" collapsed="false">
      <c r="B124" s="18" t="n">
        <v>13</v>
      </c>
      <c r="C124" s="22" t="s">
        <v>120</v>
      </c>
      <c r="D124" s="19" t="s">
        <v>133</v>
      </c>
      <c r="E124" s="20" t="s">
        <v>19</v>
      </c>
      <c r="F124" s="26"/>
      <c r="G124" s="26"/>
      <c r="H124" s="20" t="n">
        <v>1</v>
      </c>
      <c r="I124" s="27" t="s">
        <v>48</v>
      </c>
      <c r="J124" s="16"/>
      <c r="K124" s="16"/>
    </row>
    <row r="125" customFormat="false" ht="15" hidden="false" customHeight="false" outlineLevel="0" collapsed="false">
      <c r="B125" s="18" t="n">
        <v>14</v>
      </c>
      <c r="C125" s="22" t="s">
        <v>120</v>
      </c>
      <c r="D125" s="19" t="s">
        <v>134</v>
      </c>
      <c r="E125" s="20" t="s">
        <v>19</v>
      </c>
      <c r="F125" s="26"/>
      <c r="G125" s="26"/>
      <c r="H125" s="20" t="n">
        <v>1</v>
      </c>
      <c r="I125" s="27" t="s">
        <v>48</v>
      </c>
      <c r="J125" s="16"/>
      <c r="K125" s="16"/>
    </row>
    <row r="126" customFormat="false" ht="15" hidden="false" customHeight="false" outlineLevel="0" collapsed="false">
      <c r="B126" s="18" t="n">
        <v>15</v>
      </c>
      <c r="C126" s="22" t="s">
        <v>120</v>
      </c>
      <c r="D126" s="19" t="s">
        <v>135</v>
      </c>
      <c r="E126" s="20" t="s">
        <v>19</v>
      </c>
      <c r="F126" s="26"/>
      <c r="G126" s="26"/>
      <c r="H126" s="20" t="n">
        <v>1</v>
      </c>
      <c r="I126" s="27" t="s">
        <v>48</v>
      </c>
      <c r="J126" s="16"/>
      <c r="K126" s="16"/>
    </row>
    <row r="127" customFormat="false" ht="41.75" hidden="false" customHeight="false" outlineLevel="0" collapsed="false">
      <c r="B127" s="18" t="n">
        <v>16</v>
      </c>
      <c r="C127" s="22" t="s">
        <v>120</v>
      </c>
      <c r="D127" s="19" t="s">
        <v>136</v>
      </c>
      <c r="E127" s="20" t="s">
        <v>19</v>
      </c>
      <c r="F127" s="26"/>
      <c r="G127" s="26"/>
      <c r="H127" s="20" t="n">
        <v>1</v>
      </c>
      <c r="I127" s="27" t="s">
        <v>20</v>
      </c>
      <c r="J127" s="16"/>
      <c r="K127" s="16"/>
    </row>
    <row r="128" customFormat="false" ht="41.75" hidden="false" customHeight="false" outlineLevel="0" collapsed="false">
      <c r="B128" s="18" t="n">
        <v>17</v>
      </c>
      <c r="C128" s="22" t="s">
        <v>120</v>
      </c>
      <c r="D128" s="19" t="s">
        <v>137</v>
      </c>
      <c r="E128" s="20" t="s">
        <v>19</v>
      </c>
      <c r="F128" s="26"/>
      <c r="G128" s="26"/>
      <c r="H128" s="20" t="n">
        <v>1</v>
      </c>
      <c r="I128" s="27" t="s">
        <v>20</v>
      </c>
      <c r="J128" s="16"/>
      <c r="K128" s="16"/>
    </row>
    <row r="129" customFormat="false" ht="55.2" hidden="false" customHeight="false" outlineLevel="0" collapsed="false">
      <c r="B129" s="18" t="n">
        <v>18</v>
      </c>
      <c r="C129" s="22" t="s">
        <v>120</v>
      </c>
      <c r="D129" s="19" t="s">
        <v>138</v>
      </c>
      <c r="E129" s="20" t="s">
        <v>19</v>
      </c>
      <c r="F129" s="26"/>
      <c r="G129" s="26"/>
      <c r="H129" s="20" t="n">
        <v>1</v>
      </c>
      <c r="I129" s="27" t="s">
        <v>20</v>
      </c>
      <c r="J129" s="16"/>
      <c r="K129" s="16"/>
    </row>
    <row r="130" customFormat="false" ht="55.2" hidden="false" customHeight="false" outlineLevel="0" collapsed="false">
      <c r="B130" s="18" t="n">
        <v>19</v>
      </c>
      <c r="C130" s="22" t="s">
        <v>120</v>
      </c>
      <c r="D130" s="19" t="s">
        <v>139</v>
      </c>
      <c r="E130" s="20" t="s">
        <v>19</v>
      </c>
      <c r="F130" s="26"/>
      <c r="G130" s="26"/>
      <c r="H130" s="20" t="n">
        <v>1</v>
      </c>
      <c r="I130" s="27" t="s">
        <v>20</v>
      </c>
      <c r="J130" s="16"/>
      <c r="K130" s="16"/>
    </row>
    <row r="131" customFormat="false" ht="55.2" hidden="false" customHeight="false" outlineLevel="0" collapsed="false">
      <c r="B131" s="18" t="n">
        <v>20</v>
      </c>
      <c r="C131" s="22" t="s">
        <v>120</v>
      </c>
      <c r="D131" s="19" t="s">
        <v>140</v>
      </c>
      <c r="E131" s="20" t="s">
        <v>19</v>
      </c>
      <c r="F131" s="26"/>
      <c r="G131" s="26"/>
      <c r="H131" s="20" t="n">
        <v>1</v>
      </c>
      <c r="I131" s="27" t="s">
        <v>20</v>
      </c>
      <c r="J131" s="16"/>
      <c r="K131" s="16"/>
    </row>
    <row r="132" customFormat="false" ht="41.75" hidden="false" customHeight="false" outlineLevel="0" collapsed="false">
      <c r="B132" s="18" t="n">
        <v>21</v>
      </c>
      <c r="C132" s="22" t="s">
        <v>120</v>
      </c>
      <c r="D132" s="19" t="s">
        <v>141</v>
      </c>
      <c r="E132" s="20" t="s">
        <v>19</v>
      </c>
      <c r="F132" s="26"/>
      <c r="G132" s="26"/>
      <c r="H132" s="20" t="n">
        <v>1</v>
      </c>
      <c r="I132" s="27" t="s">
        <v>20</v>
      </c>
      <c r="J132" s="16"/>
      <c r="K132" s="16"/>
    </row>
    <row r="133" customFormat="false" ht="41.75" hidden="false" customHeight="false" outlineLevel="0" collapsed="false">
      <c r="B133" s="18" t="n">
        <v>22</v>
      </c>
      <c r="C133" s="22" t="s">
        <v>120</v>
      </c>
      <c r="D133" s="19" t="s">
        <v>142</v>
      </c>
      <c r="E133" s="20" t="s">
        <v>19</v>
      </c>
      <c r="F133" s="26"/>
      <c r="G133" s="26"/>
      <c r="H133" s="20" t="n">
        <v>1</v>
      </c>
      <c r="I133" s="27" t="s">
        <v>20</v>
      </c>
      <c r="J133" s="16"/>
      <c r="K133" s="16"/>
    </row>
    <row r="134" customFormat="false" ht="41.75" hidden="false" customHeight="false" outlineLevel="0" collapsed="false">
      <c r="B134" s="18" t="n">
        <v>23</v>
      </c>
      <c r="C134" s="22" t="s">
        <v>120</v>
      </c>
      <c r="D134" s="19" t="s">
        <v>143</v>
      </c>
      <c r="E134" s="20" t="s">
        <v>19</v>
      </c>
      <c r="F134" s="26"/>
      <c r="G134" s="26"/>
      <c r="H134" s="20" t="n">
        <v>1</v>
      </c>
      <c r="I134" s="27" t="s">
        <v>20</v>
      </c>
      <c r="J134" s="16"/>
      <c r="K134" s="16"/>
    </row>
    <row r="135" customFormat="false" ht="41.75" hidden="false" customHeight="false" outlineLevel="0" collapsed="false">
      <c r="B135" s="18" t="n">
        <v>24</v>
      </c>
      <c r="C135" s="22" t="s">
        <v>120</v>
      </c>
      <c r="D135" s="19" t="s">
        <v>144</v>
      </c>
      <c r="E135" s="20" t="s">
        <v>19</v>
      </c>
      <c r="F135" s="26"/>
      <c r="G135" s="26"/>
      <c r="H135" s="20" t="n">
        <v>1</v>
      </c>
      <c r="I135" s="27" t="s">
        <v>20</v>
      </c>
      <c r="J135" s="16"/>
      <c r="K135" s="16"/>
    </row>
    <row r="136" customFormat="false" ht="41.75" hidden="false" customHeight="false" outlineLevel="0" collapsed="false">
      <c r="B136" s="18" t="n">
        <v>25</v>
      </c>
      <c r="C136" s="22" t="s">
        <v>120</v>
      </c>
      <c r="D136" s="19" t="s">
        <v>145</v>
      </c>
      <c r="E136" s="20" t="s">
        <v>19</v>
      </c>
      <c r="F136" s="26"/>
      <c r="G136" s="26"/>
      <c r="H136" s="20" t="n">
        <v>1</v>
      </c>
      <c r="I136" s="27" t="s">
        <v>20</v>
      </c>
      <c r="J136" s="16"/>
      <c r="K136" s="16"/>
    </row>
    <row r="137" customFormat="false" ht="41.75" hidden="false" customHeight="false" outlineLevel="0" collapsed="false">
      <c r="B137" s="18" t="n">
        <v>26</v>
      </c>
      <c r="C137" s="22" t="s">
        <v>120</v>
      </c>
      <c r="D137" s="19" t="s">
        <v>146</v>
      </c>
      <c r="E137" s="20" t="s">
        <v>19</v>
      </c>
      <c r="F137" s="26"/>
      <c r="G137" s="26"/>
      <c r="H137" s="20" t="n">
        <v>1</v>
      </c>
      <c r="I137" s="27" t="s">
        <v>20</v>
      </c>
      <c r="J137" s="16"/>
      <c r="K137" s="16"/>
    </row>
    <row r="138" customFormat="false" ht="41.75" hidden="false" customHeight="false" outlineLevel="0" collapsed="false">
      <c r="B138" s="18" t="n">
        <v>27</v>
      </c>
      <c r="C138" s="22" t="s">
        <v>120</v>
      </c>
      <c r="D138" s="19" t="s">
        <v>147</v>
      </c>
      <c r="E138" s="20" t="s">
        <v>19</v>
      </c>
      <c r="F138" s="26"/>
      <c r="G138" s="26"/>
      <c r="H138" s="20" t="n">
        <v>1</v>
      </c>
      <c r="I138" s="27" t="s">
        <v>20</v>
      </c>
      <c r="J138" s="16"/>
      <c r="K138" s="16"/>
    </row>
    <row r="139" customFormat="false" ht="15" hidden="false" customHeight="false" outlineLevel="0" collapsed="false">
      <c r="B139" s="18" t="n">
        <v>28</v>
      </c>
      <c r="C139" s="22" t="s">
        <v>120</v>
      </c>
      <c r="D139" s="19" t="s">
        <v>148</v>
      </c>
      <c r="E139" s="20" t="s">
        <v>19</v>
      </c>
      <c r="F139" s="26"/>
      <c r="G139" s="26"/>
      <c r="H139" s="20" t="n">
        <v>1</v>
      </c>
      <c r="I139" s="27" t="s">
        <v>20</v>
      </c>
      <c r="J139" s="16"/>
      <c r="K139" s="16"/>
    </row>
    <row r="140" customFormat="false" ht="15" hidden="false" customHeight="false" outlineLevel="0" collapsed="false">
      <c r="B140" s="18" t="n">
        <v>29</v>
      </c>
      <c r="C140" s="22" t="s">
        <v>120</v>
      </c>
      <c r="D140" s="19" t="s">
        <v>149</v>
      </c>
      <c r="E140" s="20" t="s">
        <v>19</v>
      </c>
      <c r="F140" s="26"/>
      <c r="G140" s="26"/>
      <c r="H140" s="20" t="n">
        <v>1</v>
      </c>
      <c r="I140" s="27" t="s">
        <v>20</v>
      </c>
      <c r="J140" s="16"/>
      <c r="K140" s="16"/>
    </row>
    <row r="141" customFormat="false" ht="15" hidden="false" customHeight="false" outlineLevel="0" collapsed="false">
      <c r="B141" s="18" t="n">
        <v>30</v>
      </c>
      <c r="C141" s="22" t="s">
        <v>120</v>
      </c>
      <c r="D141" s="19" t="s">
        <v>150</v>
      </c>
      <c r="E141" s="20" t="s">
        <v>19</v>
      </c>
      <c r="F141" s="26"/>
      <c r="G141" s="26"/>
      <c r="H141" s="20" t="n">
        <v>1</v>
      </c>
      <c r="I141" s="27" t="s">
        <v>20</v>
      </c>
      <c r="J141" s="16"/>
      <c r="K141" s="16"/>
    </row>
    <row r="142" customFormat="false" ht="15" hidden="false" customHeight="false" outlineLevel="0" collapsed="false">
      <c r="B142" s="18" t="n">
        <v>31</v>
      </c>
      <c r="C142" s="22" t="s">
        <v>120</v>
      </c>
      <c r="D142" s="19" t="s">
        <v>151</v>
      </c>
      <c r="E142" s="20" t="s">
        <v>19</v>
      </c>
      <c r="F142" s="26"/>
      <c r="G142" s="26"/>
      <c r="H142" s="20" t="n">
        <v>1</v>
      </c>
      <c r="I142" s="27" t="s">
        <v>20</v>
      </c>
      <c r="J142" s="16"/>
      <c r="K142" s="16"/>
    </row>
    <row r="143" customFormat="false" ht="15" hidden="false" customHeight="false" outlineLevel="0" collapsed="false">
      <c r="B143" s="18" t="n">
        <v>32</v>
      </c>
      <c r="C143" s="22" t="s">
        <v>120</v>
      </c>
      <c r="D143" s="19" t="s">
        <v>152</v>
      </c>
      <c r="E143" s="20" t="s">
        <v>19</v>
      </c>
      <c r="F143" s="26"/>
      <c r="G143" s="26"/>
      <c r="H143" s="20" t="n">
        <v>1</v>
      </c>
      <c r="I143" s="27" t="s">
        <v>20</v>
      </c>
      <c r="J143" s="16"/>
      <c r="K143" s="16"/>
    </row>
    <row r="144" customFormat="false" ht="15" hidden="false" customHeight="false" outlineLevel="0" collapsed="false">
      <c r="B144" s="18" t="n">
        <v>33</v>
      </c>
      <c r="C144" s="22" t="s">
        <v>120</v>
      </c>
      <c r="D144" s="19" t="s">
        <v>153</v>
      </c>
      <c r="E144" s="20" t="s">
        <v>19</v>
      </c>
      <c r="F144" s="26"/>
      <c r="G144" s="26"/>
      <c r="H144" s="20" t="n">
        <v>1</v>
      </c>
      <c r="I144" s="27" t="s">
        <v>20</v>
      </c>
      <c r="J144" s="16"/>
      <c r="K144" s="16"/>
    </row>
    <row r="145" customFormat="false" ht="15" hidden="false" customHeight="false" outlineLevel="0" collapsed="false">
      <c r="B145" s="18" t="n">
        <v>34</v>
      </c>
      <c r="C145" s="22" t="s">
        <v>120</v>
      </c>
      <c r="D145" s="19" t="s">
        <v>154</v>
      </c>
      <c r="E145" s="20" t="s">
        <v>19</v>
      </c>
      <c r="F145" s="26"/>
      <c r="G145" s="26"/>
      <c r="H145" s="20" t="n">
        <v>1</v>
      </c>
      <c r="I145" s="27" t="s">
        <v>20</v>
      </c>
      <c r="J145" s="16"/>
      <c r="K145" s="16"/>
    </row>
    <row r="146" customFormat="false" ht="15" hidden="false" customHeight="false" outlineLevel="0" collapsed="false">
      <c r="B146" s="18" t="n">
        <v>35</v>
      </c>
      <c r="C146" s="22" t="s">
        <v>120</v>
      </c>
      <c r="D146" s="19" t="s">
        <v>155</v>
      </c>
      <c r="E146" s="20" t="s">
        <v>19</v>
      </c>
      <c r="F146" s="26"/>
      <c r="G146" s="26"/>
      <c r="H146" s="20" t="n">
        <v>1</v>
      </c>
      <c r="I146" s="27" t="s">
        <v>20</v>
      </c>
      <c r="J146" s="16"/>
      <c r="K146" s="16"/>
    </row>
    <row r="147" customFormat="false" ht="15" hidden="false" customHeight="false" outlineLevel="0" collapsed="false">
      <c r="B147" s="18" t="n">
        <v>36</v>
      </c>
      <c r="C147" s="22" t="s">
        <v>120</v>
      </c>
      <c r="D147" s="19" t="s">
        <v>156</v>
      </c>
      <c r="E147" s="20" t="s">
        <v>19</v>
      </c>
      <c r="F147" s="26"/>
      <c r="G147" s="26"/>
      <c r="H147" s="20" t="n">
        <v>1</v>
      </c>
      <c r="I147" s="27" t="s">
        <v>20</v>
      </c>
      <c r="J147" s="16"/>
      <c r="K147" s="16"/>
    </row>
    <row r="148" customFormat="false" ht="15" hidden="false" customHeight="false" outlineLevel="0" collapsed="false">
      <c r="B148" s="18" t="n">
        <v>37</v>
      </c>
      <c r="C148" s="22" t="s">
        <v>120</v>
      </c>
      <c r="D148" s="19" t="s">
        <v>157</v>
      </c>
      <c r="E148" s="20" t="s">
        <v>19</v>
      </c>
      <c r="F148" s="26"/>
      <c r="G148" s="26"/>
      <c r="H148" s="20" t="n">
        <v>1</v>
      </c>
      <c r="I148" s="27" t="s">
        <v>20</v>
      </c>
      <c r="J148" s="16"/>
      <c r="K148" s="16"/>
    </row>
    <row r="149" customFormat="false" ht="15" hidden="false" customHeight="false" outlineLevel="0" collapsed="false">
      <c r="B149" s="18" t="n">
        <v>38</v>
      </c>
      <c r="C149" s="22" t="s">
        <v>120</v>
      </c>
      <c r="D149" s="19" t="s">
        <v>158</v>
      </c>
      <c r="E149" s="20" t="s">
        <v>19</v>
      </c>
      <c r="F149" s="26"/>
      <c r="G149" s="26"/>
      <c r="H149" s="20" t="n">
        <v>1</v>
      </c>
      <c r="I149" s="27" t="s">
        <v>20</v>
      </c>
      <c r="J149" s="16"/>
      <c r="K149" s="16"/>
    </row>
    <row r="150" customFormat="false" ht="15" hidden="false" customHeight="false" outlineLevel="0" collapsed="false">
      <c r="B150" s="18" t="n">
        <v>39</v>
      </c>
      <c r="C150" s="22" t="s">
        <v>120</v>
      </c>
      <c r="D150" s="19" t="s">
        <v>159</v>
      </c>
      <c r="E150" s="20" t="s">
        <v>19</v>
      </c>
      <c r="F150" s="26"/>
      <c r="G150" s="26"/>
      <c r="H150" s="20" t="n">
        <v>1</v>
      </c>
      <c r="I150" s="27" t="s">
        <v>20</v>
      </c>
      <c r="J150" s="16"/>
      <c r="K150" s="16"/>
    </row>
    <row r="151" customFormat="false" ht="28.35" hidden="false" customHeight="false" outlineLevel="0" collapsed="false">
      <c r="B151" s="18" t="n">
        <v>40</v>
      </c>
      <c r="C151" s="22" t="s">
        <v>120</v>
      </c>
      <c r="D151" s="19" t="s">
        <v>160</v>
      </c>
      <c r="E151" s="20" t="s">
        <v>19</v>
      </c>
      <c r="F151" s="26"/>
      <c r="G151" s="26"/>
      <c r="H151" s="20" t="n">
        <v>1</v>
      </c>
      <c r="I151" s="27" t="s">
        <v>20</v>
      </c>
      <c r="J151" s="16"/>
      <c r="K151" s="16"/>
    </row>
    <row r="152" customFormat="false" ht="15" hidden="false" customHeight="false" outlineLevel="0" collapsed="false">
      <c r="B152" s="18" t="n">
        <v>41</v>
      </c>
      <c r="C152" s="22" t="s">
        <v>120</v>
      </c>
      <c r="D152" s="19" t="s">
        <v>161</v>
      </c>
      <c r="E152" s="20" t="s">
        <v>19</v>
      </c>
      <c r="F152" s="26"/>
      <c r="G152" s="26"/>
      <c r="H152" s="20" t="n">
        <v>1</v>
      </c>
      <c r="I152" s="27" t="s">
        <v>20</v>
      </c>
      <c r="J152" s="16"/>
      <c r="K152" s="16"/>
    </row>
    <row r="153" customFormat="false" ht="15" hidden="false" customHeight="false" outlineLevel="0" collapsed="false">
      <c r="B153" s="18" t="n">
        <v>42</v>
      </c>
      <c r="C153" s="22" t="s">
        <v>120</v>
      </c>
      <c r="D153" s="19" t="s">
        <v>162</v>
      </c>
      <c r="E153" s="20" t="s">
        <v>19</v>
      </c>
      <c r="F153" s="26"/>
      <c r="G153" s="26"/>
      <c r="H153" s="20" t="n">
        <v>1</v>
      </c>
      <c r="I153" s="27" t="s">
        <v>20</v>
      </c>
      <c r="J153" s="16"/>
      <c r="K153" s="16"/>
    </row>
    <row r="154" customFormat="false" ht="28.35" hidden="false" customHeight="false" outlineLevel="0" collapsed="false">
      <c r="B154" s="18" t="n">
        <v>43</v>
      </c>
      <c r="C154" s="22" t="s">
        <v>120</v>
      </c>
      <c r="D154" s="19" t="s">
        <v>163</v>
      </c>
      <c r="E154" s="20" t="s">
        <v>19</v>
      </c>
      <c r="F154" s="26"/>
      <c r="G154" s="26"/>
      <c r="H154" s="20" t="n">
        <v>1</v>
      </c>
      <c r="I154" s="27" t="s">
        <v>20</v>
      </c>
      <c r="J154" s="16"/>
      <c r="K154" s="16"/>
    </row>
    <row r="155" customFormat="false" ht="28.35" hidden="false" customHeight="false" outlineLevel="0" collapsed="false">
      <c r="B155" s="18" t="n">
        <v>44</v>
      </c>
      <c r="C155" s="22" t="s">
        <v>120</v>
      </c>
      <c r="D155" s="19" t="s">
        <v>164</v>
      </c>
      <c r="E155" s="20" t="s">
        <v>19</v>
      </c>
      <c r="F155" s="26"/>
      <c r="G155" s="26"/>
      <c r="H155" s="20" t="n">
        <v>1</v>
      </c>
      <c r="I155" s="27" t="s">
        <v>20</v>
      </c>
      <c r="J155" s="16"/>
      <c r="K155" s="16"/>
    </row>
    <row r="156" customFormat="false" ht="28.35" hidden="false" customHeight="false" outlineLevel="0" collapsed="false">
      <c r="B156" s="18" t="n">
        <v>45</v>
      </c>
      <c r="C156" s="22" t="s">
        <v>120</v>
      </c>
      <c r="D156" s="19" t="s">
        <v>165</v>
      </c>
      <c r="E156" s="20" t="s">
        <v>19</v>
      </c>
      <c r="F156" s="26"/>
      <c r="G156" s="26"/>
      <c r="H156" s="20" t="n">
        <v>1</v>
      </c>
      <c r="I156" s="27" t="s">
        <v>20</v>
      </c>
      <c r="J156" s="16"/>
      <c r="K156" s="16"/>
    </row>
    <row r="157" customFormat="false" ht="28.35" hidden="false" customHeight="false" outlineLevel="0" collapsed="false">
      <c r="B157" s="18" t="n">
        <v>46</v>
      </c>
      <c r="C157" s="22" t="s">
        <v>120</v>
      </c>
      <c r="D157" s="19" t="s">
        <v>166</v>
      </c>
      <c r="E157" s="20" t="s">
        <v>19</v>
      </c>
      <c r="F157" s="26"/>
      <c r="G157" s="26"/>
      <c r="H157" s="20" t="n">
        <v>1</v>
      </c>
      <c r="I157" s="27" t="s">
        <v>20</v>
      </c>
      <c r="J157" s="16"/>
      <c r="K157" s="16"/>
    </row>
    <row r="158" customFormat="false" ht="28.35" hidden="false" customHeight="false" outlineLevel="0" collapsed="false">
      <c r="B158" s="18" t="n">
        <v>47</v>
      </c>
      <c r="C158" s="22" t="s">
        <v>120</v>
      </c>
      <c r="D158" s="19" t="s">
        <v>167</v>
      </c>
      <c r="E158" s="20" t="s">
        <v>19</v>
      </c>
      <c r="F158" s="26"/>
      <c r="G158" s="26"/>
      <c r="H158" s="20" t="n">
        <v>1</v>
      </c>
      <c r="I158" s="27" t="s">
        <v>20</v>
      </c>
      <c r="J158" s="16"/>
      <c r="K158" s="16"/>
    </row>
    <row r="159" customFormat="false" ht="15" hidden="false" customHeight="false" outlineLevel="0" collapsed="false">
      <c r="B159" s="18" t="n">
        <v>48</v>
      </c>
      <c r="C159" s="22" t="s">
        <v>120</v>
      </c>
      <c r="D159" s="19" t="s">
        <v>168</v>
      </c>
      <c r="E159" s="20" t="s">
        <v>19</v>
      </c>
      <c r="F159" s="26"/>
      <c r="G159" s="26"/>
      <c r="H159" s="20" t="n">
        <v>1</v>
      </c>
      <c r="I159" s="27" t="s">
        <v>20</v>
      </c>
      <c r="J159" s="16"/>
      <c r="K159" s="16"/>
    </row>
    <row r="160" customFormat="false" ht="15" hidden="false" customHeight="false" outlineLevel="0" collapsed="false">
      <c r="B160" s="18" t="n">
        <v>49</v>
      </c>
      <c r="C160" s="22" t="s">
        <v>120</v>
      </c>
      <c r="D160" s="19" t="s">
        <v>169</v>
      </c>
      <c r="E160" s="20" t="s">
        <v>19</v>
      </c>
      <c r="F160" s="26"/>
      <c r="G160" s="26"/>
      <c r="H160" s="20" t="n">
        <v>1</v>
      </c>
      <c r="I160" s="27" t="s">
        <v>20</v>
      </c>
      <c r="J160" s="16"/>
      <c r="K160" s="16"/>
    </row>
    <row r="161" customFormat="false" ht="15" hidden="false" customHeight="false" outlineLevel="0" collapsed="false">
      <c r="B161" s="18" t="n">
        <v>50</v>
      </c>
      <c r="C161" s="22" t="s">
        <v>120</v>
      </c>
      <c r="D161" s="19" t="s">
        <v>170</v>
      </c>
      <c r="E161" s="20" t="s">
        <v>19</v>
      </c>
      <c r="F161" s="26"/>
      <c r="G161" s="26"/>
      <c r="H161" s="20" t="n">
        <v>1</v>
      </c>
      <c r="I161" s="27" t="s">
        <v>20</v>
      </c>
      <c r="J161" s="16"/>
      <c r="K161" s="16"/>
    </row>
    <row r="162" customFormat="false" ht="15" hidden="false" customHeight="false" outlineLevel="0" collapsed="false">
      <c r="B162" s="18" t="n">
        <v>51</v>
      </c>
      <c r="C162" s="22" t="s">
        <v>120</v>
      </c>
      <c r="D162" s="19" t="s">
        <v>171</v>
      </c>
      <c r="E162" s="20" t="s">
        <v>19</v>
      </c>
      <c r="F162" s="26"/>
      <c r="G162" s="26"/>
      <c r="H162" s="20" t="n">
        <v>1</v>
      </c>
      <c r="I162" s="27" t="s">
        <v>20</v>
      </c>
      <c r="J162" s="16"/>
      <c r="K162" s="16"/>
    </row>
    <row r="163" customFormat="false" ht="15" hidden="false" customHeight="false" outlineLevel="0" collapsed="false">
      <c r="B163" s="18" t="n">
        <v>52</v>
      </c>
      <c r="C163" s="22" t="s">
        <v>120</v>
      </c>
      <c r="D163" s="19" t="s">
        <v>172</v>
      </c>
      <c r="E163" s="20" t="s">
        <v>19</v>
      </c>
      <c r="F163" s="26"/>
      <c r="G163" s="26"/>
      <c r="H163" s="20" t="n">
        <v>1</v>
      </c>
      <c r="I163" s="27" t="s">
        <v>20</v>
      </c>
      <c r="J163" s="16"/>
      <c r="K163" s="16"/>
    </row>
    <row r="164" customFormat="false" ht="15" hidden="false" customHeight="false" outlineLevel="0" collapsed="false">
      <c r="B164" s="18" t="n">
        <v>53</v>
      </c>
      <c r="C164" s="22" t="s">
        <v>120</v>
      </c>
      <c r="D164" s="19" t="s">
        <v>173</v>
      </c>
      <c r="E164" s="20" t="s">
        <v>19</v>
      </c>
      <c r="F164" s="26"/>
      <c r="G164" s="26"/>
      <c r="H164" s="20" t="n">
        <v>1</v>
      </c>
      <c r="I164" s="27" t="s">
        <v>20</v>
      </c>
      <c r="J164" s="16"/>
      <c r="K164" s="16"/>
    </row>
    <row r="165" customFormat="false" ht="28.35" hidden="false" customHeight="false" outlineLevel="0" collapsed="false">
      <c r="B165" s="18" t="n">
        <v>54</v>
      </c>
      <c r="C165" s="22" t="s">
        <v>120</v>
      </c>
      <c r="D165" s="19" t="s">
        <v>174</v>
      </c>
      <c r="E165" s="20" t="s">
        <v>19</v>
      </c>
      <c r="F165" s="26"/>
      <c r="G165" s="26"/>
      <c r="H165" s="20" t="n">
        <v>1</v>
      </c>
      <c r="I165" s="27" t="s">
        <v>20</v>
      </c>
      <c r="J165" s="16"/>
      <c r="K165" s="16"/>
    </row>
    <row r="166" customFormat="false" ht="28.35" hidden="false" customHeight="false" outlineLevel="0" collapsed="false">
      <c r="B166" s="18" t="n">
        <v>55</v>
      </c>
      <c r="C166" s="22" t="s">
        <v>120</v>
      </c>
      <c r="D166" s="19" t="s">
        <v>175</v>
      </c>
      <c r="E166" s="20" t="s">
        <v>19</v>
      </c>
      <c r="F166" s="26"/>
      <c r="G166" s="26"/>
      <c r="H166" s="20" t="n">
        <v>1</v>
      </c>
      <c r="I166" s="27" t="s">
        <v>20</v>
      </c>
      <c r="J166" s="16"/>
      <c r="K166" s="16"/>
    </row>
    <row r="167" customFormat="false" ht="15" hidden="false" customHeight="false" outlineLevel="0" collapsed="false">
      <c r="B167" s="18" t="n">
        <v>56</v>
      </c>
      <c r="C167" s="22" t="s">
        <v>120</v>
      </c>
      <c r="D167" s="19" t="s">
        <v>176</v>
      </c>
      <c r="E167" s="20" t="s">
        <v>19</v>
      </c>
      <c r="F167" s="26"/>
      <c r="G167" s="26"/>
      <c r="H167" s="20" t="n">
        <v>1</v>
      </c>
      <c r="I167" s="27" t="s">
        <v>20</v>
      </c>
      <c r="J167" s="16"/>
      <c r="K167" s="16"/>
    </row>
    <row r="168" customFormat="false" ht="28.35" hidden="false" customHeight="false" outlineLevel="0" collapsed="false">
      <c r="B168" s="18" t="n">
        <v>57</v>
      </c>
      <c r="C168" s="22" t="s">
        <v>120</v>
      </c>
      <c r="D168" s="19" t="s">
        <v>177</v>
      </c>
      <c r="E168" s="20" t="s">
        <v>19</v>
      </c>
      <c r="F168" s="26"/>
      <c r="G168" s="26"/>
      <c r="H168" s="20" t="n">
        <v>1</v>
      </c>
      <c r="I168" s="27" t="s">
        <v>20</v>
      </c>
      <c r="J168" s="16"/>
      <c r="K168" s="16"/>
    </row>
    <row r="169" customFormat="false" ht="55.2" hidden="false" customHeight="false" outlineLevel="0" collapsed="false">
      <c r="B169" s="18" t="n">
        <v>58</v>
      </c>
      <c r="C169" s="22" t="s">
        <v>120</v>
      </c>
      <c r="D169" s="19" t="s">
        <v>178</v>
      </c>
      <c r="E169" s="20" t="s">
        <v>19</v>
      </c>
      <c r="F169" s="26"/>
      <c r="G169" s="26"/>
      <c r="H169" s="20" t="n">
        <v>1</v>
      </c>
      <c r="I169" s="27" t="s">
        <v>20</v>
      </c>
      <c r="J169" s="16"/>
      <c r="K169" s="16"/>
    </row>
    <row r="170" customFormat="false" ht="15" hidden="false" customHeight="false" outlineLevel="0" collapsed="false">
      <c r="B170" s="18" t="n">
        <v>59</v>
      </c>
      <c r="C170" s="22" t="s">
        <v>120</v>
      </c>
      <c r="D170" s="19" t="s">
        <v>179</v>
      </c>
      <c r="E170" s="20" t="s">
        <v>19</v>
      </c>
      <c r="F170" s="26"/>
      <c r="G170" s="26"/>
      <c r="H170" s="20" t="n">
        <v>1</v>
      </c>
      <c r="I170" s="27" t="s">
        <v>20</v>
      </c>
      <c r="J170" s="16"/>
      <c r="K170" s="16"/>
    </row>
    <row r="171" customFormat="false" ht="28.35" hidden="false" customHeight="false" outlineLevel="0" collapsed="false">
      <c r="B171" s="18" t="n">
        <v>60</v>
      </c>
      <c r="C171" s="22" t="s">
        <v>120</v>
      </c>
      <c r="D171" s="19" t="s">
        <v>180</v>
      </c>
      <c r="E171" s="20" t="s">
        <v>19</v>
      </c>
      <c r="F171" s="26"/>
      <c r="G171" s="26"/>
      <c r="H171" s="20" t="n">
        <v>1</v>
      </c>
      <c r="I171" s="27" t="s">
        <v>20</v>
      </c>
      <c r="J171" s="16"/>
      <c r="K171" s="16"/>
    </row>
    <row r="172" customFormat="false" ht="28.35" hidden="false" customHeight="false" outlineLevel="0" collapsed="false">
      <c r="B172" s="18" t="n">
        <v>61</v>
      </c>
      <c r="C172" s="22" t="s">
        <v>120</v>
      </c>
      <c r="D172" s="19" t="s">
        <v>181</v>
      </c>
      <c r="E172" s="20" t="s">
        <v>19</v>
      </c>
      <c r="F172" s="26"/>
      <c r="G172" s="26"/>
      <c r="H172" s="20" t="n">
        <v>1</v>
      </c>
      <c r="I172" s="27" t="s">
        <v>20</v>
      </c>
      <c r="J172" s="16"/>
      <c r="K172" s="16"/>
    </row>
    <row r="173" customFormat="false" ht="41.75" hidden="false" customHeight="false" outlineLevel="0" collapsed="false">
      <c r="B173" s="18" t="n">
        <v>62</v>
      </c>
      <c r="C173" s="22" t="s">
        <v>120</v>
      </c>
      <c r="D173" s="19" t="s">
        <v>182</v>
      </c>
      <c r="E173" s="20" t="s">
        <v>19</v>
      </c>
      <c r="F173" s="26"/>
      <c r="G173" s="26"/>
      <c r="H173" s="20" t="n">
        <v>1</v>
      </c>
      <c r="I173" s="27" t="s">
        <v>20</v>
      </c>
      <c r="J173" s="16"/>
      <c r="K173" s="16"/>
    </row>
    <row r="174" customFormat="false" ht="28.35" hidden="false" customHeight="false" outlineLevel="0" collapsed="false">
      <c r="B174" s="18" t="n">
        <v>63</v>
      </c>
      <c r="C174" s="22" t="s">
        <v>120</v>
      </c>
      <c r="D174" s="19" t="s">
        <v>183</v>
      </c>
      <c r="E174" s="20" t="s">
        <v>19</v>
      </c>
      <c r="F174" s="26"/>
      <c r="G174" s="26"/>
      <c r="H174" s="20" t="n">
        <v>1</v>
      </c>
      <c r="I174" s="27" t="s">
        <v>20</v>
      </c>
      <c r="J174" s="16"/>
      <c r="K174" s="16"/>
    </row>
    <row r="175" customFormat="false" ht="15" hidden="false" customHeight="false" outlineLevel="0" collapsed="false">
      <c r="B175" s="18" t="n">
        <v>64</v>
      </c>
      <c r="C175" s="22" t="s">
        <v>120</v>
      </c>
      <c r="D175" s="19" t="s">
        <v>184</v>
      </c>
      <c r="E175" s="20" t="s">
        <v>19</v>
      </c>
      <c r="F175" s="26"/>
      <c r="G175" s="26"/>
      <c r="H175" s="20" t="n">
        <v>1</v>
      </c>
      <c r="I175" s="27" t="s">
        <v>20</v>
      </c>
      <c r="J175" s="16"/>
      <c r="K175" s="16"/>
    </row>
    <row r="176" customFormat="false" ht="28.35" hidden="false" customHeight="false" outlineLevel="0" collapsed="false">
      <c r="B176" s="18" t="n">
        <v>65</v>
      </c>
      <c r="C176" s="22" t="s">
        <v>120</v>
      </c>
      <c r="D176" s="19" t="s">
        <v>185</v>
      </c>
      <c r="E176" s="20" t="s">
        <v>19</v>
      </c>
      <c r="F176" s="26"/>
      <c r="G176" s="26"/>
      <c r="H176" s="20" t="n">
        <v>1</v>
      </c>
      <c r="I176" s="27" t="s">
        <v>20</v>
      </c>
      <c r="J176" s="16"/>
      <c r="K176" s="16"/>
    </row>
    <row r="177" customFormat="false" ht="28.35" hidden="false" customHeight="false" outlineLevel="0" collapsed="false">
      <c r="B177" s="18" t="n">
        <v>66</v>
      </c>
      <c r="C177" s="22" t="s">
        <v>120</v>
      </c>
      <c r="D177" s="19" t="s">
        <v>186</v>
      </c>
      <c r="E177" s="20" t="s">
        <v>19</v>
      </c>
      <c r="F177" s="26"/>
      <c r="G177" s="26"/>
      <c r="H177" s="20" t="n">
        <v>1</v>
      </c>
      <c r="I177" s="27" t="s">
        <v>20</v>
      </c>
      <c r="J177" s="16"/>
      <c r="K177" s="16"/>
    </row>
    <row r="178" customFormat="false" ht="28.35" hidden="false" customHeight="false" outlineLevel="0" collapsed="false">
      <c r="B178" s="18" t="n">
        <v>67</v>
      </c>
      <c r="C178" s="22" t="s">
        <v>120</v>
      </c>
      <c r="D178" s="19" t="s">
        <v>187</v>
      </c>
      <c r="E178" s="20" t="s">
        <v>19</v>
      </c>
      <c r="F178" s="26"/>
      <c r="G178" s="26"/>
      <c r="H178" s="20" t="n">
        <v>1</v>
      </c>
      <c r="I178" s="27" t="s">
        <v>20</v>
      </c>
      <c r="J178" s="16"/>
      <c r="K178" s="16"/>
    </row>
    <row r="179" customFormat="false" ht="41.75" hidden="false" customHeight="false" outlineLevel="0" collapsed="false">
      <c r="B179" s="18" t="n">
        <v>68</v>
      </c>
      <c r="C179" s="22" t="s">
        <v>120</v>
      </c>
      <c r="D179" s="19" t="s">
        <v>188</v>
      </c>
      <c r="E179" s="20" t="s">
        <v>19</v>
      </c>
      <c r="F179" s="26"/>
      <c r="G179" s="26"/>
      <c r="H179" s="20" t="n">
        <v>1</v>
      </c>
      <c r="I179" s="27" t="s">
        <v>20</v>
      </c>
      <c r="J179" s="16"/>
      <c r="K179" s="16"/>
    </row>
    <row r="180" customFormat="false" ht="41.75" hidden="false" customHeight="false" outlineLevel="0" collapsed="false">
      <c r="B180" s="18" t="n">
        <v>69</v>
      </c>
      <c r="C180" s="22" t="s">
        <v>120</v>
      </c>
      <c r="D180" s="19" t="s">
        <v>189</v>
      </c>
      <c r="E180" s="20" t="s">
        <v>19</v>
      </c>
      <c r="F180" s="26"/>
      <c r="G180" s="26"/>
      <c r="H180" s="20" t="n">
        <v>1</v>
      </c>
      <c r="I180" s="27" t="s">
        <v>20</v>
      </c>
      <c r="J180" s="16"/>
      <c r="K180" s="16"/>
    </row>
    <row r="181" customFormat="false" ht="41.75" hidden="false" customHeight="false" outlineLevel="0" collapsed="false">
      <c r="B181" s="18" t="n">
        <v>70</v>
      </c>
      <c r="C181" s="22" t="s">
        <v>120</v>
      </c>
      <c r="D181" s="19" t="s">
        <v>190</v>
      </c>
      <c r="E181" s="20" t="s">
        <v>19</v>
      </c>
      <c r="F181" s="26"/>
      <c r="G181" s="26"/>
      <c r="H181" s="20" t="n">
        <v>1</v>
      </c>
      <c r="I181" s="27" t="s">
        <v>20</v>
      </c>
      <c r="J181" s="16"/>
      <c r="K181" s="16"/>
    </row>
    <row r="182" customFormat="false" ht="41.75" hidden="false" customHeight="false" outlineLevel="0" collapsed="false">
      <c r="B182" s="18" t="n">
        <v>71</v>
      </c>
      <c r="C182" s="22" t="s">
        <v>120</v>
      </c>
      <c r="D182" s="19" t="s">
        <v>191</v>
      </c>
      <c r="E182" s="20" t="s">
        <v>19</v>
      </c>
      <c r="F182" s="26"/>
      <c r="G182" s="26"/>
      <c r="H182" s="20" t="n">
        <v>1</v>
      </c>
      <c r="I182" s="27" t="s">
        <v>20</v>
      </c>
      <c r="J182" s="16"/>
      <c r="K182" s="16"/>
    </row>
    <row r="183" customFormat="false" ht="41.75" hidden="false" customHeight="false" outlineLevel="0" collapsed="false">
      <c r="B183" s="18" t="n">
        <v>72</v>
      </c>
      <c r="C183" s="22" t="s">
        <v>120</v>
      </c>
      <c r="D183" s="19" t="s">
        <v>192</v>
      </c>
      <c r="E183" s="20" t="s">
        <v>19</v>
      </c>
      <c r="F183" s="26"/>
      <c r="G183" s="26"/>
      <c r="H183" s="20" t="n">
        <v>1</v>
      </c>
      <c r="I183" s="27" t="s">
        <v>20</v>
      </c>
      <c r="J183" s="16"/>
      <c r="K183" s="16"/>
    </row>
    <row r="184" customFormat="false" ht="41.75" hidden="false" customHeight="false" outlineLevel="0" collapsed="false">
      <c r="B184" s="18" t="n">
        <v>73</v>
      </c>
      <c r="C184" s="22" t="s">
        <v>120</v>
      </c>
      <c r="D184" s="19" t="s">
        <v>193</v>
      </c>
      <c r="E184" s="20" t="s">
        <v>19</v>
      </c>
      <c r="F184" s="26"/>
      <c r="G184" s="26"/>
      <c r="H184" s="20" t="n">
        <v>1</v>
      </c>
      <c r="I184" s="27" t="s">
        <v>20</v>
      </c>
      <c r="J184" s="16"/>
      <c r="K184" s="16"/>
    </row>
    <row r="185" customFormat="false" ht="41.75" hidden="false" customHeight="false" outlineLevel="0" collapsed="false">
      <c r="B185" s="18" t="n">
        <v>74</v>
      </c>
      <c r="C185" s="22" t="s">
        <v>120</v>
      </c>
      <c r="D185" s="19" t="s">
        <v>194</v>
      </c>
      <c r="E185" s="20" t="s">
        <v>19</v>
      </c>
      <c r="F185" s="26"/>
      <c r="G185" s="26"/>
      <c r="H185" s="20" t="n">
        <v>1</v>
      </c>
      <c r="I185" s="27" t="s">
        <v>20</v>
      </c>
      <c r="J185" s="16"/>
      <c r="K185" s="16"/>
    </row>
    <row r="186" customFormat="false" ht="41.75" hidden="false" customHeight="false" outlineLevel="0" collapsed="false">
      <c r="B186" s="18" t="n">
        <v>75</v>
      </c>
      <c r="C186" s="22" t="s">
        <v>120</v>
      </c>
      <c r="D186" s="19" t="s">
        <v>195</v>
      </c>
      <c r="E186" s="20" t="s">
        <v>19</v>
      </c>
      <c r="F186" s="26"/>
      <c r="G186" s="26"/>
      <c r="H186" s="20" t="n">
        <v>1</v>
      </c>
      <c r="I186" s="27" t="s">
        <v>20</v>
      </c>
      <c r="J186" s="16"/>
      <c r="K186" s="16"/>
    </row>
    <row r="187" customFormat="false" ht="41.75" hidden="false" customHeight="false" outlineLevel="0" collapsed="false">
      <c r="B187" s="18" t="n">
        <v>76</v>
      </c>
      <c r="C187" s="22" t="s">
        <v>120</v>
      </c>
      <c r="D187" s="19" t="s">
        <v>196</v>
      </c>
      <c r="E187" s="20" t="s">
        <v>19</v>
      </c>
      <c r="F187" s="26"/>
      <c r="G187" s="26"/>
      <c r="H187" s="20" t="n">
        <v>1</v>
      </c>
      <c r="I187" s="27" t="s">
        <v>20</v>
      </c>
      <c r="J187" s="16"/>
      <c r="K187" s="16"/>
    </row>
    <row r="188" customFormat="false" ht="41.75" hidden="false" customHeight="false" outlineLevel="0" collapsed="false">
      <c r="B188" s="18" t="n">
        <v>77</v>
      </c>
      <c r="C188" s="22" t="s">
        <v>120</v>
      </c>
      <c r="D188" s="19" t="s">
        <v>197</v>
      </c>
      <c r="E188" s="20" t="s">
        <v>19</v>
      </c>
      <c r="F188" s="26"/>
      <c r="G188" s="26"/>
      <c r="H188" s="20" t="n">
        <v>1</v>
      </c>
      <c r="I188" s="27" t="s">
        <v>20</v>
      </c>
      <c r="J188" s="16"/>
      <c r="K188" s="16"/>
    </row>
    <row r="189" customFormat="false" ht="41.75" hidden="false" customHeight="false" outlineLevel="0" collapsed="false">
      <c r="B189" s="18" t="n">
        <v>78</v>
      </c>
      <c r="C189" s="22" t="s">
        <v>120</v>
      </c>
      <c r="D189" s="19" t="s">
        <v>198</v>
      </c>
      <c r="E189" s="20" t="s">
        <v>19</v>
      </c>
      <c r="F189" s="26"/>
      <c r="G189" s="26"/>
      <c r="H189" s="20" t="n">
        <v>1</v>
      </c>
      <c r="I189" s="27" t="s">
        <v>20</v>
      </c>
      <c r="J189" s="16"/>
      <c r="K189" s="16"/>
    </row>
    <row r="190" customFormat="false" ht="41.75" hidden="false" customHeight="false" outlineLevel="0" collapsed="false">
      <c r="B190" s="18" t="n">
        <v>79</v>
      </c>
      <c r="C190" s="22" t="s">
        <v>120</v>
      </c>
      <c r="D190" s="19" t="s">
        <v>199</v>
      </c>
      <c r="E190" s="20" t="s">
        <v>19</v>
      </c>
      <c r="F190" s="26"/>
      <c r="G190" s="26"/>
      <c r="H190" s="20" t="n">
        <v>1</v>
      </c>
      <c r="I190" s="27" t="s">
        <v>20</v>
      </c>
      <c r="J190" s="16"/>
      <c r="K190" s="16"/>
    </row>
    <row r="191" customFormat="false" ht="41.75" hidden="false" customHeight="false" outlineLevel="0" collapsed="false">
      <c r="B191" s="18" t="n">
        <v>80</v>
      </c>
      <c r="C191" s="22" t="s">
        <v>120</v>
      </c>
      <c r="D191" s="19" t="s">
        <v>200</v>
      </c>
      <c r="E191" s="20" t="s">
        <v>19</v>
      </c>
      <c r="F191" s="26"/>
      <c r="G191" s="26"/>
      <c r="H191" s="20" t="n">
        <v>1</v>
      </c>
      <c r="I191" s="27" t="s">
        <v>20</v>
      </c>
      <c r="J191" s="16"/>
      <c r="K191" s="16"/>
    </row>
    <row r="192" customFormat="false" ht="41.75" hidden="false" customHeight="false" outlineLevel="0" collapsed="false">
      <c r="B192" s="18" t="n">
        <v>81</v>
      </c>
      <c r="C192" s="22" t="s">
        <v>120</v>
      </c>
      <c r="D192" s="19" t="s">
        <v>201</v>
      </c>
      <c r="E192" s="20" t="s">
        <v>19</v>
      </c>
      <c r="F192" s="26"/>
      <c r="G192" s="26"/>
      <c r="H192" s="20" t="n">
        <v>1</v>
      </c>
      <c r="I192" s="27" t="s">
        <v>20</v>
      </c>
      <c r="J192" s="16"/>
      <c r="K192" s="16"/>
    </row>
    <row r="193" customFormat="false" ht="41.75" hidden="false" customHeight="false" outlineLevel="0" collapsed="false">
      <c r="B193" s="18" t="n">
        <v>82</v>
      </c>
      <c r="C193" s="22" t="s">
        <v>120</v>
      </c>
      <c r="D193" s="19" t="s">
        <v>202</v>
      </c>
      <c r="E193" s="20" t="s">
        <v>19</v>
      </c>
      <c r="F193" s="26"/>
      <c r="G193" s="26"/>
      <c r="H193" s="20" t="n">
        <v>1</v>
      </c>
      <c r="I193" s="27" t="s">
        <v>20</v>
      </c>
      <c r="J193" s="16"/>
      <c r="K193" s="16"/>
    </row>
    <row r="194" customFormat="false" ht="41.75" hidden="false" customHeight="false" outlineLevel="0" collapsed="false">
      <c r="B194" s="18" t="n">
        <v>83</v>
      </c>
      <c r="C194" s="22" t="s">
        <v>120</v>
      </c>
      <c r="D194" s="19" t="s">
        <v>203</v>
      </c>
      <c r="E194" s="20" t="s">
        <v>19</v>
      </c>
      <c r="F194" s="26"/>
      <c r="G194" s="26"/>
      <c r="H194" s="20" t="n">
        <v>1</v>
      </c>
      <c r="I194" s="27" t="s">
        <v>20</v>
      </c>
      <c r="J194" s="16"/>
      <c r="K194" s="16"/>
    </row>
    <row r="195" customFormat="false" ht="41.75" hidden="false" customHeight="false" outlineLevel="0" collapsed="false">
      <c r="B195" s="18" t="n">
        <v>84</v>
      </c>
      <c r="C195" s="22" t="s">
        <v>120</v>
      </c>
      <c r="D195" s="19" t="s">
        <v>204</v>
      </c>
      <c r="E195" s="20" t="s">
        <v>19</v>
      </c>
      <c r="F195" s="26"/>
      <c r="G195" s="26"/>
      <c r="H195" s="20" t="n">
        <v>1</v>
      </c>
      <c r="I195" s="27" t="s">
        <v>20</v>
      </c>
      <c r="J195" s="16"/>
      <c r="K195" s="16"/>
    </row>
    <row r="196" customFormat="false" ht="41.75" hidden="false" customHeight="false" outlineLevel="0" collapsed="false">
      <c r="B196" s="18" t="n">
        <v>85</v>
      </c>
      <c r="C196" s="22" t="s">
        <v>120</v>
      </c>
      <c r="D196" s="19" t="s">
        <v>205</v>
      </c>
      <c r="E196" s="20" t="s">
        <v>19</v>
      </c>
      <c r="F196" s="26"/>
      <c r="G196" s="26"/>
      <c r="H196" s="20" t="n">
        <v>1</v>
      </c>
      <c r="I196" s="27" t="s">
        <v>20</v>
      </c>
      <c r="J196" s="16"/>
      <c r="K196" s="16"/>
    </row>
    <row r="197" customFormat="false" ht="28.35" hidden="false" customHeight="false" outlineLevel="0" collapsed="false">
      <c r="B197" s="18" t="n">
        <v>86</v>
      </c>
      <c r="C197" s="22" t="s">
        <v>120</v>
      </c>
      <c r="D197" s="19" t="s">
        <v>206</v>
      </c>
      <c r="E197" s="20" t="s">
        <v>19</v>
      </c>
      <c r="F197" s="26"/>
      <c r="G197" s="26"/>
      <c r="H197" s="20" t="n">
        <v>1</v>
      </c>
      <c r="I197" s="27" t="s">
        <v>20</v>
      </c>
      <c r="J197" s="16"/>
      <c r="K197" s="16"/>
    </row>
    <row r="198" customFormat="false" ht="28.35" hidden="false" customHeight="false" outlineLevel="0" collapsed="false">
      <c r="B198" s="18" t="n">
        <v>87</v>
      </c>
      <c r="C198" s="22" t="s">
        <v>120</v>
      </c>
      <c r="D198" s="19" t="s">
        <v>207</v>
      </c>
      <c r="E198" s="20" t="s">
        <v>19</v>
      </c>
      <c r="F198" s="26"/>
      <c r="G198" s="26"/>
      <c r="H198" s="20" t="n">
        <v>1</v>
      </c>
      <c r="I198" s="27" t="s">
        <v>20</v>
      </c>
      <c r="J198" s="16"/>
      <c r="K198" s="16"/>
    </row>
    <row r="199" customFormat="false" ht="28.35" hidden="false" customHeight="false" outlineLevel="0" collapsed="false">
      <c r="B199" s="18" t="n">
        <v>88</v>
      </c>
      <c r="C199" s="22" t="s">
        <v>120</v>
      </c>
      <c r="D199" s="19" t="s">
        <v>208</v>
      </c>
      <c r="E199" s="20" t="s">
        <v>19</v>
      </c>
      <c r="F199" s="26"/>
      <c r="G199" s="26"/>
      <c r="H199" s="20" t="n">
        <v>1</v>
      </c>
      <c r="I199" s="27" t="s">
        <v>20</v>
      </c>
      <c r="J199" s="16"/>
      <c r="K199" s="16"/>
    </row>
    <row r="200" customFormat="false" ht="28.35" hidden="false" customHeight="false" outlineLevel="0" collapsed="false">
      <c r="B200" s="18" t="n">
        <v>89</v>
      </c>
      <c r="C200" s="22" t="s">
        <v>120</v>
      </c>
      <c r="D200" s="19" t="s">
        <v>209</v>
      </c>
      <c r="E200" s="20" t="s">
        <v>19</v>
      </c>
      <c r="F200" s="26"/>
      <c r="G200" s="26"/>
      <c r="H200" s="20" t="n">
        <v>1</v>
      </c>
      <c r="I200" s="27" t="s">
        <v>20</v>
      </c>
      <c r="J200" s="16"/>
      <c r="K200" s="16"/>
    </row>
    <row r="201" customFormat="false" ht="28.35" hidden="false" customHeight="false" outlineLevel="0" collapsed="false">
      <c r="B201" s="18" t="n">
        <v>90</v>
      </c>
      <c r="C201" s="22" t="s">
        <v>120</v>
      </c>
      <c r="D201" s="19" t="s">
        <v>210</v>
      </c>
      <c r="E201" s="20" t="s">
        <v>19</v>
      </c>
      <c r="F201" s="26"/>
      <c r="G201" s="26"/>
      <c r="H201" s="20" t="n">
        <v>1</v>
      </c>
      <c r="I201" s="27" t="s">
        <v>20</v>
      </c>
      <c r="J201" s="16"/>
      <c r="K201" s="16"/>
    </row>
    <row r="202" customFormat="false" ht="15" hidden="false" customHeight="false" outlineLevel="0" collapsed="false">
      <c r="B202" s="18" t="n">
        <v>91</v>
      </c>
      <c r="C202" s="22" t="s">
        <v>120</v>
      </c>
      <c r="D202" s="19" t="s">
        <v>211</v>
      </c>
      <c r="E202" s="20" t="s">
        <v>19</v>
      </c>
      <c r="F202" s="26"/>
      <c r="G202" s="26"/>
      <c r="H202" s="20" t="n">
        <v>1</v>
      </c>
      <c r="I202" s="27" t="s">
        <v>20</v>
      </c>
      <c r="J202" s="16"/>
      <c r="K202" s="16"/>
    </row>
    <row r="203" customFormat="false" ht="15" hidden="false" customHeight="false" outlineLevel="0" collapsed="false">
      <c r="B203" s="18" t="n">
        <v>92</v>
      </c>
      <c r="C203" s="22" t="s">
        <v>120</v>
      </c>
      <c r="D203" s="19" t="s">
        <v>212</v>
      </c>
      <c r="E203" s="20" t="s">
        <v>19</v>
      </c>
      <c r="F203" s="26"/>
      <c r="G203" s="26"/>
      <c r="H203" s="20" t="n">
        <v>1</v>
      </c>
      <c r="I203" s="27" t="s">
        <v>20</v>
      </c>
      <c r="J203" s="16"/>
      <c r="K203" s="16"/>
    </row>
    <row r="204" customFormat="false" ht="28.35" hidden="false" customHeight="false" outlineLevel="0" collapsed="false">
      <c r="B204" s="18" t="n">
        <v>93</v>
      </c>
      <c r="C204" s="22" t="s">
        <v>120</v>
      </c>
      <c r="D204" s="19" t="s">
        <v>213</v>
      </c>
      <c r="E204" s="20" t="s">
        <v>19</v>
      </c>
      <c r="F204" s="21"/>
      <c r="G204" s="21"/>
      <c r="H204" s="20" t="n">
        <v>1</v>
      </c>
      <c r="I204" s="27" t="s">
        <v>20</v>
      </c>
      <c r="J204" s="16"/>
      <c r="K204" s="16"/>
    </row>
    <row r="205" customFormat="false" ht="15" hidden="false" customHeight="false" outlineLevel="0" collapsed="false">
      <c r="B205" s="18" t="n">
        <v>94</v>
      </c>
      <c r="C205" s="22" t="s">
        <v>120</v>
      </c>
      <c r="D205" s="19" t="s">
        <v>214</v>
      </c>
      <c r="E205" s="20" t="s">
        <v>19</v>
      </c>
      <c r="F205" s="21"/>
      <c r="G205" s="21"/>
      <c r="H205" s="20" t="n">
        <v>1</v>
      </c>
      <c r="I205" s="27" t="s">
        <v>20</v>
      </c>
      <c r="J205" s="16"/>
      <c r="K205" s="16"/>
    </row>
    <row r="206" customFormat="false" ht="15" hidden="false" customHeight="false" outlineLevel="0" collapsed="false">
      <c r="B206" s="18" t="n">
        <v>95</v>
      </c>
      <c r="C206" s="22" t="s">
        <v>120</v>
      </c>
      <c r="D206" s="19" t="s">
        <v>215</v>
      </c>
      <c r="E206" s="20" t="s">
        <v>19</v>
      </c>
      <c r="F206" s="21"/>
      <c r="G206" s="21"/>
      <c r="H206" s="20" t="n">
        <v>1</v>
      </c>
      <c r="I206" s="27" t="s">
        <v>20</v>
      </c>
      <c r="J206" s="16"/>
      <c r="K206" s="16"/>
    </row>
    <row r="207" customFormat="false" ht="41.75" hidden="false" customHeight="false" outlineLevel="0" collapsed="false">
      <c r="B207" s="18" t="n">
        <v>96</v>
      </c>
      <c r="C207" s="22" t="s">
        <v>120</v>
      </c>
      <c r="D207" s="19" t="s">
        <v>216</v>
      </c>
      <c r="E207" s="20" t="s">
        <v>19</v>
      </c>
      <c r="F207" s="21"/>
      <c r="G207" s="21"/>
      <c r="H207" s="20" t="n">
        <v>1</v>
      </c>
      <c r="I207" s="27" t="s">
        <v>20</v>
      </c>
      <c r="J207" s="16"/>
      <c r="K207" s="16"/>
    </row>
    <row r="208" customFormat="false" ht="29.85" hidden="false" customHeight="true" outlineLevel="0" collapsed="false">
      <c r="B208" s="18"/>
      <c r="C208" s="22"/>
      <c r="D208" s="29" t="s">
        <v>217</v>
      </c>
      <c r="E208" s="29"/>
      <c r="F208" s="21"/>
      <c r="G208" s="30" t="n">
        <f aca="false">SUM(G112:G207)</f>
        <v>0</v>
      </c>
      <c r="H208" s="20"/>
      <c r="I208" s="27"/>
      <c r="J208" s="16"/>
      <c r="K208" s="16"/>
    </row>
    <row r="1048292" customFormat="false" ht="12.75" hidden="false" customHeight="true" outlineLevel="0" collapsed="false"/>
    <row r="1048293" customFormat="false" ht="12.75" hidden="false" customHeight="true" outlineLevel="0" collapsed="false"/>
    <row r="1048294" customFormat="false" ht="12.75" hidden="false" customHeight="true" outlineLevel="0" collapsed="false"/>
    <row r="1048295" customFormat="false" ht="12.75" hidden="false" customHeight="true" outlineLevel="0" collapsed="false"/>
    <row r="1048296" customFormat="false" ht="12.75" hidden="false" customHeight="true" outlineLevel="0" collapsed="false"/>
    <row r="1048297" customFormat="false" ht="12.75" hidden="false" customHeight="true" outlineLevel="0" collapsed="false"/>
    <row r="1048298" customFormat="false" ht="12.75" hidden="false" customHeight="true" outlineLevel="0" collapsed="false"/>
    <row r="1048299" customFormat="false" ht="12.75" hidden="false" customHeight="true" outlineLevel="0" collapsed="false"/>
    <row r="1048300" customFormat="false" ht="12.75" hidden="false" customHeight="true" outlineLevel="0" collapsed="false"/>
    <row r="1048301" customFormat="false" ht="12.75" hidden="false" customHeight="true" outlineLevel="0" collapsed="false"/>
    <row r="1048302" customFormat="false" ht="12.75" hidden="false" customHeight="true" outlineLevel="0" collapsed="false"/>
    <row r="1048303" customFormat="false" ht="12.75" hidden="false" customHeight="true" outlineLevel="0" collapsed="false"/>
    <row r="1048304" customFormat="false" ht="12.75" hidden="false" customHeight="true" outlineLevel="0" collapsed="false"/>
    <row r="1048305" customFormat="false" ht="12.75" hidden="false" customHeight="true" outlineLevel="0" collapsed="false"/>
    <row r="1048306" customFormat="false" ht="12.75" hidden="false" customHeight="true" outlineLevel="0" collapsed="false"/>
    <row r="1048307" customFormat="false" ht="12.75" hidden="false" customHeight="true" outlineLevel="0" collapsed="false"/>
    <row r="1048308" customFormat="false" ht="12.75" hidden="false" customHeight="true" outlineLevel="0" collapsed="false"/>
    <row r="1048309" customFormat="false" ht="12.75" hidden="false" customHeight="true" outlineLevel="0" collapsed="false"/>
    <row r="1048310" customFormat="false" ht="12.75" hidden="false" customHeight="true" outlineLevel="0" collapsed="false"/>
    <row r="1048311" customFormat="false" ht="12.75" hidden="false" customHeight="true" outlineLevel="0" collapsed="false"/>
    <row r="1048312" customFormat="false" ht="12.75" hidden="false" customHeight="true" outlineLevel="0" collapsed="false"/>
    <row r="1048313" customFormat="false" ht="12.75" hidden="false" customHeight="true" outlineLevel="0" collapsed="false"/>
    <row r="1048314" customFormat="false" ht="12.75" hidden="false" customHeight="true" outlineLevel="0" collapsed="false"/>
    <row r="1048315" customFormat="false" ht="12.75" hidden="false" customHeight="true" outlineLevel="0" collapsed="false"/>
    <row r="1048316" customFormat="false" ht="12.75" hidden="false" customHeight="true" outlineLevel="0" collapsed="false"/>
    <row r="1048317" customFormat="false" ht="12.75" hidden="false" customHeight="true" outlineLevel="0" collapsed="false"/>
    <row r="1048318" customFormat="false" ht="12.75" hidden="false" customHeight="true" outlineLevel="0" collapsed="false"/>
    <row r="1048319" customFormat="false" ht="12.75" hidden="false" customHeight="true" outlineLevel="0" collapsed="false"/>
    <row r="1048320" customFormat="false" ht="12.75" hidden="false" customHeight="true" outlineLevel="0" collapsed="false"/>
    <row r="1048321" customFormat="false" ht="12.75" hidden="false" customHeight="true" outlineLevel="0" collapsed="false"/>
    <row r="1048322" customFormat="false" ht="12.75" hidden="false" customHeight="true" outlineLevel="0" collapsed="false"/>
    <row r="1048323" customFormat="false" ht="12.75" hidden="false" customHeight="true" outlineLevel="0" collapsed="false"/>
    <row r="1048324" customFormat="false" ht="12.75" hidden="false" customHeight="true" outlineLevel="0" collapsed="false"/>
    <row r="1048325" customFormat="false" ht="12.75" hidden="false" customHeight="true" outlineLevel="0" collapsed="false"/>
    <row r="1048326" customFormat="false" ht="12.75" hidden="false" customHeight="true" outlineLevel="0" collapsed="false"/>
    <row r="1048327" customFormat="false" ht="12.75" hidden="false" customHeight="true" outlineLevel="0" collapsed="false"/>
    <row r="1048328" customFormat="false" ht="12.75" hidden="false" customHeight="true" outlineLevel="0" collapsed="false"/>
    <row r="1048329" customFormat="false" ht="12.75" hidden="false" customHeight="true" outlineLevel="0" collapsed="false"/>
    <row r="1048330" customFormat="false" ht="12.75" hidden="false" customHeight="true" outlineLevel="0" collapsed="false"/>
    <row r="1048331" customFormat="false" ht="12.75" hidden="false" customHeight="true" outlineLevel="0" collapsed="false"/>
    <row r="1048332" customFormat="false" ht="12.75" hidden="false" customHeight="true" outlineLevel="0" collapsed="false"/>
    <row r="1048333" customFormat="false" ht="12.75" hidden="false" customHeight="true" outlineLevel="0" collapsed="false"/>
    <row r="1048334" customFormat="false" ht="12.75" hidden="false" customHeight="true" outlineLevel="0" collapsed="false"/>
    <row r="1048335" customFormat="false" ht="12.75" hidden="false" customHeight="true" outlineLevel="0" collapsed="false"/>
    <row r="1048336" customFormat="false" ht="12.75" hidden="false" customHeight="true" outlineLevel="0" collapsed="false"/>
    <row r="1048337" customFormat="false" ht="12.75" hidden="false" customHeight="true" outlineLevel="0" collapsed="false"/>
    <row r="1048338" customFormat="false" ht="12.75" hidden="false" customHeight="true" outlineLevel="0" collapsed="false"/>
    <row r="1048339" customFormat="false" ht="12.75" hidden="false" customHeight="true" outlineLevel="0" collapsed="false"/>
    <row r="1048340" customFormat="false" ht="12.75" hidden="false" customHeight="true" outlineLevel="0" collapsed="false"/>
    <row r="1048341" customFormat="false" ht="12.75" hidden="false" customHeight="true" outlineLevel="0" collapsed="false"/>
    <row r="1048342" customFormat="false" ht="12.75" hidden="false" customHeight="true" outlineLevel="0" collapsed="false"/>
    <row r="1048343" customFormat="false" ht="12.75" hidden="false" customHeight="true" outlineLevel="0" collapsed="false"/>
    <row r="1048344" customFormat="false" ht="12.75" hidden="false" customHeight="true" outlineLevel="0" collapsed="false"/>
    <row r="1048345" customFormat="false" ht="12.75" hidden="false" customHeight="true" outlineLevel="0" collapsed="false"/>
    <row r="1048346" customFormat="false" ht="12.75" hidden="false" customHeight="true" outlineLevel="0" collapsed="false"/>
    <row r="1048347" customFormat="false" ht="12.75" hidden="false" customHeight="true" outlineLevel="0" collapsed="false"/>
    <row r="1048348" customFormat="false" ht="12.75" hidden="false" customHeight="true" outlineLevel="0" collapsed="false"/>
    <row r="1048349" customFormat="false" ht="12.75" hidden="false" customHeight="true" outlineLevel="0" collapsed="false"/>
    <row r="1048350" customFormat="false" ht="12.75" hidden="false" customHeight="true" outlineLevel="0" collapsed="false"/>
    <row r="1048351" customFormat="false" ht="12.75" hidden="false" customHeight="true" outlineLevel="0" collapsed="false"/>
    <row r="1048352" customFormat="false" ht="12.75" hidden="false" customHeight="true" outlineLevel="0" collapsed="false"/>
    <row r="1048353" customFormat="false" ht="12.75" hidden="false" customHeight="true" outlineLevel="0" collapsed="false"/>
    <row r="1048354" customFormat="false" ht="12.75" hidden="false" customHeight="true" outlineLevel="0" collapsed="false"/>
    <row r="1048355" customFormat="false" ht="12.75" hidden="false" customHeight="true" outlineLevel="0" collapsed="false"/>
    <row r="1048356" customFormat="false" ht="12.75" hidden="false" customHeight="true" outlineLevel="0" collapsed="false"/>
    <row r="1048357" customFormat="false" ht="12.75" hidden="false" customHeight="true" outlineLevel="0" collapsed="false"/>
    <row r="1048358" customFormat="false" ht="12.75" hidden="false" customHeight="true" outlineLevel="0" collapsed="false"/>
    <row r="1048359" customFormat="false" ht="12.75" hidden="false" customHeight="true" outlineLevel="0" collapsed="false"/>
    <row r="1048360" customFormat="false" ht="12.75" hidden="false" customHeight="true" outlineLevel="0" collapsed="false"/>
    <row r="1048361" customFormat="false" ht="12.75" hidden="false" customHeight="true" outlineLevel="0" collapsed="false"/>
    <row r="1048362" customFormat="false" ht="12.75" hidden="false" customHeight="true" outlineLevel="0" collapsed="false"/>
    <row r="1048363" customFormat="false" ht="12.75" hidden="false" customHeight="true" outlineLevel="0" collapsed="false"/>
    <row r="1048364" customFormat="false" ht="12.75" hidden="false" customHeight="true" outlineLevel="0" collapsed="false"/>
    <row r="1048365" customFormat="false" ht="12.75" hidden="false" customHeight="true" outlineLevel="0" collapsed="false"/>
    <row r="1048366" customFormat="false" ht="12.75" hidden="false" customHeight="true" outlineLevel="0" collapsed="false"/>
    <row r="1048367" customFormat="false" ht="12.75" hidden="false" customHeight="true" outlineLevel="0" collapsed="false"/>
    <row r="1048368" customFormat="false" ht="12.75" hidden="false" customHeight="true" outlineLevel="0" collapsed="false"/>
    <row r="1048369" customFormat="false" ht="12.75" hidden="false" customHeight="true" outlineLevel="0" collapsed="false"/>
    <row r="1048370" customFormat="false" ht="12.75" hidden="false" customHeight="true" outlineLevel="0" collapsed="false"/>
    <row r="1048371" customFormat="false" ht="12.75" hidden="false" customHeight="true" outlineLevel="0" collapsed="false"/>
    <row r="1048372" customFormat="false" ht="12.75" hidden="false" customHeight="true" outlineLevel="0" collapsed="false"/>
    <row r="1048373" customFormat="false" ht="12.75" hidden="false" customHeight="true" outlineLevel="0" collapsed="false"/>
    <row r="1048374" customFormat="false" ht="12.75" hidden="false" customHeight="true" outlineLevel="0" collapsed="false"/>
    <row r="1048375" customFormat="false" ht="12.75" hidden="false" customHeight="true" outlineLevel="0" collapsed="false"/>
    <row r="1048376" customFormat="false" ht="12.75" hidden="false" customHeight="true" outlineLevel="0" collapsed="false"/>
    <row r="1048377" customFormat="false" ht="12.75" hidden="false" customHeight="true" outlineLevel="0" collapsed="false"/>
    <row r="1048378" customFormat="false" ht="12.75" hidden="false" customHeight="true" outlineLevel="0" collapsed="false"/>
    <row r="1048379" customFormat="false" ht="12.75" hidden="false" customHeight="true" outlineLevel="0" collapsed="false"/>
    <row r="1048380" customFormat="false" ht="12.75" hidden="false" customHeight="true" outlineLevel="0" collapsed="false"/>
    <row r="1048381" customFormat="false" ht="12.75" hidden="false" customHeight="true" outlineLevel="0" collapsed="false"/>
    <row r="1048382" customFormat="false" ht="12.75" hidden="false" customHeight="true" outlineLevel="0" collapsed="false"/>
    <row r="1048383" customFormat="false" ht="12.75" hidden="false" customHeight="true" outlineLevel="0" collapsed="false"/>
    <row r="1048384" customFormat="false" ht="12.75" hidden="false" customHeight="true" outlineLevel="0" collapsed="false"/>
    <row r="1048385" customFormat="false" ht="12.75" hidden="false" customHeight="true" outlineLevel="0" collapsed="false"/>
    <row r="1048386" customFormat="false" ht="12.75" hidden="false" customHeight="true" outlineLevel="0" collapsed="false"/>
    <row r="1048387" customFormat="false" ht="12.75" hidden="false" customHeight="true" outlineLevel="0" collapsed="false"/>
    <row r="1048388" customFormat="false" ht="12.8" hidden="false" customHeight="true" outlineLevel="0" collapsed="false"/>
    <row r="1048389" customFormat="false" ht="12.8" hidden="false" customHeight="true" outlineLevel="0" collapsed="false"/>
    <row r="1048390" customFormat="false" ht="12.8" hidden="false" customHeight="true" outlineLevel="0" collapsed="false"/>
    <row r="1048391" customFormat="false" ht="12.8" hidden="false" customHeight="true" outlineLevel="0" collapsed="false"/>
    <row r="1048392" customFormat="false" ht="12.8" hidden="false" customHeight="true" outlineLevel="0" collapsed="false"/>
    <row r="1048393" customFormat="false" ht="12.8" hidden="false" customHeight="true" outlineLevel="0" collapsed="false"/>
    <row r="1048394" customFormat="false" ht="12.8" hidden="false" customHeight="true" outlineLevel="0" collapsed="false"/>
    <row r="1048395" customFormat="false" ht="12.8" hidden="false" customHeight="true" outlineLevel="0" collapsed="false"/>
    <row r="1048396" customFormat="false" ht="12.8" hidden="false" customHeight="true" outlineLevel="0" collapsed="false"/>
    <row r="1048397" customFormat="false" ht="12.8" hidden="false" customHeight="true" outlineLevel="0" collapsed="false"/>
    <row r="1048398" customFormat="false" ht="12.8" hidden="false" customHeight="true" outlineLevel="0" collapsed="false"/>
    <row r="1048399" customFormat="false" ht="12.8" hidden="false" customHeight="true" outlineLevel="0" collapsed="false"/>
    <row r="1048400" customFormat="false" ht="12.8" hidden="false" customHeight="true" outlineLevel="0" collapsed="false"/>
    <row r="1048401" customFormat="false" ht="12.8" hidden="false" customHeight="true" outlineLevel="0" collapsed="false"/>
    <row r="1048402" customFormat="false" ht="12.8" hidden="false" customHeight="true" outlineLevel="0" collapsed="false"/>
    <row r="1048403" customFormat="false" ht="12.8" hidden="false" customHeight="true" outlineLevel="0" collapsed="false"/>
    <row r="1048404" customFormat="false" ht="12.8" hidden="false" customHeight="true" outlineLevel="0" collapsed="false"/>
    <row r="1048405" customFormat="false" ht="12.8" hidden="false" customHeight="true" outlineLevel="0" collapsed="false"/>
    <row r="1048406" customFormat="false" ht="12.8" hidden="false" customHeight="true" outlineLevel="0" collapsed="false"/>
    <row r="1048407" customFormat="false" ht="12.8" hidden="false" customHeight="true" outlineLevel="0" collapsed="false"/>
    <row r="1048408" customFormat="false" ht="12.8" hidden="false" customHeight="true" outlineLevel="0" collapsed="false"/>
    <row r="1048409" customFormat="false" ht="12.8" hidden="false" customHeight="true" outlineLevel="0" collapsed="false"/>
    <row r="1048410" customFormat="false" ht="12.8" hidden="false" customHeight="true" outlineLevel="0" collapsed="false"/>
    <row r="1048411" customFormat="false" ht="12.8" hidden="false" customHeight="true" outlineLevel="0" collapsed="false"/>
    <row r="1048412" customFormat="false" ht="12.8" hidden="false" customHeight="true" outlineLevel="0" collapsed="false"/>
    <row r="1048413" customFormat="false" ht="12.8" hidden="false" customHeight="true" outlineLevel="0" collapsed="false"/>
    <row r="1048414" customFormat="false" ht="12.8" hidden="false" customHeight="true" outlineLevel="0" collapsed="false"/>
    <row r="1048415" customFormat="false" ht="12.8" hidden="false" customHeight="true" outlineLevel="0" collapsed="false"/>
    <row r="1048416" customFormat="false" ht="12.8" hidden="false" customHeight="true" outlineLevel="0" collapsed="false"/>
    <row r="1048417" customFormat="false" ht="12.8" hidden="false" customHeight="true" outlineLevel="0" collapsed="false"/>
    <row r="1048418" customFormat="false" ht="12.8" hidden="false" customHeight="true" outlineLevel="0" collapsed="false"/>
    <row r="1048419" customFormat="false" ht="12.8" hidden="false" customHeight="true" outlineLevel="0" collapsed="false"/>
    <row r="1048420" customFormat="false" ht="12.8" hidden="false" customHeight="true" outlineLevel="0" collapsed="false"/>
    <row r="1048421" customFormat="false" ht="12.8" hidden="false" customHeight="true" outlineLevel="0" collapsed="false"/>
    <row r="1048422" customFormat="false" ht="12.8" hidden="false" customHeight="true" outlineLevel="0" collapsed="false"/>
    <row r="1048423" customFormat="false" ht="12.8" hidden="false" customHeight="true" outlineLevel="0" collapsed="false"/>
    <row r="1048424" customFormat="false" ht="12.8" hidden="false" customHeight="true" outlineLevel="0" collapsed="false"/>
    <row r="1048425" customFormat="false" ht="12.8" hidden="false" customHeight="true" outlineLevel="0" collapsed="false"/>
    <row r="1048426" customFormat="false" ht="12.8" hidden="false" customHeight="true" outlineLevel="0" collapsed="false"/>
    <row r="1048427" customFormat="false" ht="12.8" hidden="false" customHeight="true" outlineLevel="0" collapsed="false"/>
    <row r="1048428" customFormat="false" ht="12.8" hidden="false" customHeight="true" outlineLevel="0" collapsed="false"/>
    <row r="1048429" customFormat="false" ht="12.8" hidden="false" customHeight="true" outlineLevel="0" collapsed="false"/>
    <row r="1048430" customFormat="false" ht="12.8" hidden="false" customHeight="true" outlineLevel="0" collapsed="false"/>
    <row r="1048431" customFormat="false" ht="12.8" hidden="false" customHeight="true" outlineLevel="0" collapsed="false"/>
    <row r="1048432" customFormat="false" ht="12.8" hidden="false" customHeight="true" outlineLevel="0" collapsed="false"/>
    <row r="1048433" customFormat="false" ht="12.8" hidden="false" customHeight="true" outlineLevel="0" collapsed="false"/>
    <row r="1048434" customFormat="false" ht="12.8" hidden="false" customHeight="true" outlineLevel="0" collapsed="false"/>
    <row r="1048435" customFormat="false" ht="12.8" hidden="false" customHeight="true" outlineLevel="0" collapsed="false"/>
    <row r="1048436" customFormat="false" ht="12.8" hidden="false" customHeight="true" outlineLevel="0" collapsed="false"/>
    <row r="1048437" customFormat="false" ht="12.8" hidden="false" customHeight="true" outlineLevel="0" collapsed="false"/>
    <row r="1048438" customFormat="false" ht="12.8" hidden="false" customHeight="true" outlineLevel="0" collapsed="false"/>
    <row r="1048439" customFormat="false" ht="12.8" hidden="false" customHeight="true" outlineLevel="0" collapsed="false"/>
    <row r="1048440" customFormat="false" ht="12.8" hidden="false" customHeight="true" outlineLevel="0" collapsed="false"/>
    <row r="1048441" customFormat="false" ht="12.8" hidden="false" customHeight="true" outlineLevel="0" collapsed="false"/>
    <row r="1048442" customFormat="false" ht="12.8" hidden="false" customHeight="true" outlineLevel="0" collapsed="false"/>
    <row r="1048443" customFormat="false" ht="12.8" hidden="false" customHeight="true" outlineLevel="0" collapsed="false"/>
    <row r="1048444" customFormat="false" ht="12.8" hidden="false" customHeight="true" outlineLevel="0" collapsed="false"/>
    <row r="1048445" customFormat="false" ht="12.8" hidden="false" customHeight="true" outlineLevel="0" collapsed="false"/>
    <row r="1048446" customFormat="false" ht="12.8" hidden="false" customHeight="true" outlineLevel="0" collapsed="false"/>
    <row r="1048447" customFormat="false" ht="12.8" hidden="false" customHeight="true" outlineLevel="0" collapsed="false"/>
    <row r="1048448" customFormat="false" ht="12.8" hidden="false" customHeight="true" outlineLevel="0" collapsed="false"/>
    <row r="1048449" customFormat="false" ht="12.8" hidden="false" customHeight="true" outlineLevel="0" collapsed="false"/>
    <row r="1048450" customFormat="false" ht="12.8" hidden="false" customHeight="true" outlineLevel="0" collapsed="false"/>
    <row r="1048451" customFormat="false" ht="12.8" hidden="false" customHeight="true" outlineLevel="0" collapsed="false"/>
    <row r="1048452" customFormat="false" ht="12.8" hidden="false" customHeight="true" outlineLevel="0" collapsed="false"/>
    <row r="1048453" customFormat="false" ht="12.8" hidden="false" customHeight="true" outlineLevel="0" collapsed="false"/>
    <row r="1048454" customFormat="false" ht="12.8" hidden="false" customHeight="true" outlineLevel="0" collapsed="false"/>
    <row r="1048455" customFormat="false" ht="12.8" hidden="false" customHeight="true" outlineLevel="0" collapsed="false"/>
    <row r="1048456" customFormat="false" ht="12.8" hidden="false" customHeight="true" outlineLevel="0" collapsed="false"/>
    <row r="1048457" customFormat="false" ht="12.8" hidden="false" customHeight="true" outlineLevel="0" collapsed="false"/>
    <row r="1048458" customFormat="false" ht="12.8" hidden="false" customHeight="true" outlineLevel="0" collapsed="false"/>
    <row r="1048459" customFormat="false" ht="12.8" hidden="false" customHeight="true" outlineLevel="0" collapsed="false"/>
    <row r="1048460" customFormat="false" ht="12.8" hidden="false" customHeight="true" outlineLevel="0" collapsed="false"/>
    <row r="1048461" customFormat="false" ht="12.8" hidden="false" customHeight="true" outlineLevel="0" collapsed="false"/>
    <row r="1048462" customFormat="false" ht="12.8" hidden="false" customHeight="true" outlineLevel="0" collapsed="false"/>
    <row r="1048463" customFormat="false" ht="12.8" hidden="false" customHeight="true" outlineLevel="0" collapsed="false"/>
    <row r="1048464" customFormat="false" ht="12.8" hidden="false" customHeight="true" outlineLevel="0" collapsed="false"/>
    <row r="1048465" customFormat="false" ht="12.8" hidden="false" customHeight="true" outlineLevel="0" collapsed="false"/>
    <row r="1048466" customFormat="false" ht="12.8" hidden="false" customHeight="true" outlineLevel="0" collapsed="false"/>
    <row r="1048467" customFormat="false" ht="12.8" hidden="false" customHeight="true" outlineLevel="0" collapsed="false"/>
    <row r="1048468" customFormat="false" ht="12.8" hidden="false" customHeight="true" outlineLevel="0" collapsed="false"/>
    <row r="1048469" customFormat="false" ht="12.8" hidden="false" customHeight="true" outlineLevel="0" collapsed="false"/>
    <row r="1048470" customFormat="false" ht="12.8" hidden="false" customHeight="true" outlineLevel="0" collapsed="false"/>
    <row r="1048471" customFormat="false" ht="12.8" hidden="false" customHeight="true" outlineLevel="0" collapsed="false"/>
    <row r="1048472" customFormat="false" ht="12.8" hidden="false" customHeight="true" outlineLevel="0" collapsed="false"/>
    <row r="1048473" customFormat="false" ht="12.8" hidden="false" customHeight="true" outlineLevel="0" collapsed="false"/>
    <row r="1048474" customFormat="false" ht="12.8" hidden="false" customHeight="true" outlineLevel="0" collapsed="false"/>
    <row r="1048475" customFormat="false" ht="12.8" hidden="false" customHeight="true" outlineLevel="0" collapsed="false"/>
    <row r="1048476" customFormat="false" ht="12.8" hidden="false" customHeight="true" outlineLevel="0" collapsed="false"/>
    <row r="1048477" customFormat="false" ht="12.8" hidden="false" customHeight="true" outlineLevel="0" collapsed="false"/>
    <row r="1048478" customFormat="false" ht="12.8" hidden="false" customHeight="true" outlineLevel="0" collapsed="false"/>
    <row r="1048479" customFormat="false" ht="12.8" hidden="false" customHeight="true" outlineLevel="0" collapsed="false"/>
    <row r="1048480" customFormat="false" ht="12.8" hidden="false" customHeight="true" outlineLevel="0" collapsed="false"/>
    <row r="1048481" customFormat="false" ht="12.8" hidden="false" customHeight="true" outlineLevel="0" collapsed="false"/>
    <row r="1048482" customFormat="false" ht="12.8" hidden="false" customHeight="true" outlineLevel="0" collapsed="false"/>
    <row r="1048483" customFormat="false" ht="12.8" hidden="false" customHeight="true" outlineLevel="0" collapsed="false"/>
    <row r="1048484" customFormat="false" ht="12.8" hidden="false" customHeight="true" outlineLevel="0" collapsed="false"/>
    <row r="1048485" customFormat="false" ht="12.8" hidden="false" customHeight="true" outlineLevel="0" collapsed="false"/>
    <row r="1048486" customFormat="false" ht="12.8" hidden="false" customHeight="true" outlineLevel="0" collapsed="false"/>
    <row r="1048487" customFormat="false" ht="12.8" hidden="false" customHeight="true" outlineLevel="0" collapsed="false"/>
    <row r="1048488" customFormat="false" ht="12.8" hidden="false" customHeight="true" outlineLevel="0" collapsed="false"/>
    <row r="1048489" customFormat="false" ht="12.8" hidden="false" customHeight="true" outlineLevel="0" collapsed="false"/>
    <row r="1048490" customFormat="false" ht="12.8" hidden="false" customHeight="true" outlineLevel="0" collapsed="false"/>
    <row r="1048491" customFormat="false" ht="12.8" hidden="false" customHeight="true" outlineLevel="0" collapsed="false"/>
    <row r="1048492" customFormat="false" ht="12.8" hidden="false" customHeight="true" outlineLevel="0" collapsed="false"/>
    <row r="1048493" customFormat="false" ht="12.8" hidden="false" customHeight="true" outlineLevel="0" collapsed="false"/>
    <row r="1048494" customFormat="false" ht="12.8" hidden="false" customHeight="true" outlineLevel="0" collapsed="false"/>
    <row r="1048495" customFormat="false" ht="12.8" hidden="false" customHeight="true" outlineLevel="0" collapsed="false"/>
    <row r="1048496" customFormat="false" ht="12.8" hidden="false" customHeight="true" outlineLevel="0" collapsed="false"/>
    <row r="1048497" customFormat="false" ht="12.8" hidden="false" customHeight="true" outlineLevel="0" collapsed="false"/>
    <row r="1048498" customFormat="false" ht="12.8" hidden="false" customHeight="true" outlineLevel="0" collapsed="false"/>
    <row r="1048499" customFormat="false" ht="12.8" hidden="false" customHeight="true" outlineLevel="0" collapsed="false"/>
    <row r="1048500" customFormat="false" ht="12.8" hidden="false" customHeight="true" outlineLevel="0" collapsed="false"/>
    <row r="1048501" customFormat="false" ht="12.8" hidden="false" customHeight="true" outlineLevel="0" collapsed="false"/>
    <row r="1048502" customFormat="false" ht="12.8" hidden="false" customHeight="true" outlineLevel="0" collapsed="false"/>
    <row r="1048503" customFormat="false" ht="12.8" hidden="false" customHeight="true" outlineLevel="0" collapsed="false"/>
    <row r="1048504" customFormat="false" ht="12.8" hidden="false" customHeight="true" outlineLevel="0" collapsed="false"/>
    <row r="1048505" customFormat="false" ht="12.8" hidden="false" customHeight="true" outlineLevel="0" collapsed="false"/>
    <row r="1048506" customFormat="false" ht="12.8" hidden="false" customHeight="true" outlineLevel="0" collapsed="false"/>
    <row r="1048507" customFormat="false" ht="12.8" hidden="false" customHeight="true" outlineLevel="0" collapsed="false"/>
    <row r="1048508" customFormat="false" ht="12.8" hidden="false" customHeight="true" outlineLevel="0" collapsed="false"/>
    <row r="1048509" customFormat="false" ht="12.8" hidden="false" customHeight="true" outlineLevel="0" collapsed="false"/>
    <row r="1048510" customFormat="false" ht="12.8" hidden="false" customHeight="true" outlineLevel="0" collapsed="false"/>
    <row r="1048511" customFormat="false" ht="12.8" hidden="false" customHeight="true" outlineLevel="0" collapsed="false"/>
    <row r="1048512" customFormat="false" ht="12.8" hidden="false" customHeight="true" outlineLevel="0" collapsed="false"/>
    <row r="1048513" customFormat="false" ht="12.8" hidden="false" customHeight="true" outlineLevel="0" collapsed="false"/>
    <row r="1048514" customFormat="false" ht="12.8" hidden="false" customHeight="true" outlineLevel="0" collapsed="false"/>
    <row r="1048515" customFormat="false" ht="12.8" hidden="false" customHeight="true" outlineLevel="0" collapsed="false"/>
    <row r="1048516" customFormat="false" ht="12.8" hidden="false" customHeight="true" outlineLevel="0" collapsed="false"/>
    <row r="1048517" customFormat="false" ht="12.8" hidden="false" customHeight="true" outlineLevel="0" collapsed="false"/>
    <row r="1048518" customFormat="false" ht="12.8" hidden="false" customHeight="true" outlineLevel="0" collapsed="false"/>
    <row r="1048519" customFormat="false" ht="12.8" hidden="false" customHeight="true" outlineLevel="0" collapsed="false"/>
    <row r="1048520" customFormat="false" ht="12.8" hidden="false" customHeight="true" outlineLevel="0" collapsed="false"/>
    <row r="1048521" customFormat="false" ht="12.8" hidden="false" customHeight="true" outlineLevel="0" collapsed="false"/>
    <row r="1048522" customFormat="false" ht="12.8" hidden="false" customHeight="true" outlineLevel="0" collapsed="false"/>
    <row r="1048523" customFormat="false" ht="12.8" hidden="false" customHeight="true" outlineLevel="0" collapsed="false"/>
    <row r="1048524" customFormat="false" ht="12.8" hidden="false" customHeight="true" outlineLevel="0" collapsed="false"/>
    <row r="1048525" customFormat="false" ht="12.8" hidden="false" customHeight="true" outlineLevel="0" collapsed="false"/>
    <row r="1048526" customFormat="false" ht="12.8" hidden="false" customHeight="true" outlineLevel="0" collapsed="false"/>
    <row r="1048527" customFormat="false" ht="12.8" hidden="false" customHeight="true" outlineLevel="0" collapsed="false"/>
    <row r="1048528" customFormat="false" ht="12.8" hidden="false" customHeight="true" outlineLevel="0" collapsed="false"/>
    <row r="1048529" customFormat="false" ht="12.8" hidden="false" customHeight="true" outlineLevel="0" collapsed="false"/>
    <row r="1048530" customFormat="false" ht="12.8" hidden="false" customHeight="true" outlineLevel="0" collapsed="false"/>
    <row r="1048531" customFormat="false" ht="12.8" hidden="false" customHeight="true" outlineLevel="0" collapsed="false"/>
    <row r="1048532" customFormat="false" ht="12.8" hidden="false" customHeight="true" outlineLevel="0" collapsed="false"/>
    <row r="1048533" customFormat="false" ht="12.8" hidden="false" customHeight="true" outlineLevel="0" collapsed="false"/>
    <row r="1048534" customFormat="false" ht="12.8" hidden="false" customHeight="true" outlineLevel="0" collapsed="false"/>
    <row r="1048535" customFormat="false" ht="12.8" hidden="false" customHeight="true" outlineLevel="0" collapsed="false"/>
    <row r="1048536" customFormat="false" ht="12.8" hidden="false" customHeight="true" outlineLevel="0" collapsed="false"/>
    <row r="1048537" customFormat="false" ht="12.8" hidden="false" customHeight="true" outlineLevel="0" collapsed="false"/>
    <row r="1048538" customFormat="false" ht="12.8" hidden="false" customHeight="true" outlineLevel="0" collapsed="false"/>
    <row r="1048539" customFormat="false" ht="12.8" hidden="false" customHeight="true" outlineLevel="0" collapsed="false"/>
    <row r="1048540" customFormat="false" ht="12.8" hidden="false" customHeight="true" outlineLevel="0" collapsed="false"/>
    <row r="1048541" customFormat="false" ht="12.8" hidden="false" customHeight="true" outlineLevel="0" collapsed="false"/>
    <row r="1048542" customFormat="false" ht="12.8" hidden="false" customHeight="true" outlineLevel="0" collapsed="false"/>
    <row r="1048543" customFormat="false" ht="12.8" hidden="false" customHeight="true" outlineLevel="0" collapsed="false"/>
    <row r="1048544" customFormat="false" ht="12.8" hidden="false" customHeight="true" outlineLevel="0" collapsed="false"/>
    <row r="1048545" customFormat="false" ht="12.8" hidden="false" customHeight="true" outlineLevel="0" collapsed="false"/>
    <row r="1048546" customFormat="false" ht="12.8" hidden="false" customHeight="true" outlineLevel="0" collapsed="false"/>
    <row r="1048547" customFormat="false" ht="12.8" hidden="false" customHeight="true" outlineLevel="0" collapsed="false"/>
    <row r="1048548" customFormat="false" ht="12.8" hidden="false" customHeight="true" outlineLevel="0" collapsed="false"/>
    <row r="1048549" customFormat="false" ht="12.8" hidden="false" customHeight="true" outlineLevel="0" collapsed="false"/>
    <row r="1048550" customFormat="false" ht="12.8" hidden="false" customHeight="true" outlineLevel="0" collapsed="false"/>
    <row r="1048551" customFormat="false" ht="12.8" hidden="false" customHeight="true" outlineLevel="0" collapsed="false"/>
    <row r="1048552" customFormat="false" ht="12.8" hidden="false" customHeight="true" outlineLevel="0" collapsed="false"/>
    <row r="1048553" customFormat="false" ht="12.8" hidden="false" customHeight="true" outlineLevel="0" collapsed="false"/>
    <row r="1048554" customFormat="false" ht="12.8" hidden="false" customHeight="true" outlineLevel="0" collapsed="false"/>
    <row r="1048555" customFormat="false" ht="12.8" hidden="false" customHeight="true" outlineLevel="0" collapsed="false"/>
    <row r="1048556" customFormat="false" ht="12.8" hidden="false" customHeight="true" outlineLevel="0" collapsed="false"/>
    <row r="1048557" customFormat="false" ht="12.8" hidden="false" customHeight="true" outlineLevel="0" collapsed="false"/>
    <row r="1048558" customFormat="false" ht="12.8" hidden="false" customHeight="true" outlineLevel="0" collapsed="false"/>
    <row r="1048559" customFormat="false" ht="12.8" hidden="false" customHeight="true" outlineLevel="0" collapsed="false"/>
    <row r="1048560" customFormat="false" ht="12.8" hidden="false" customHeight="true" outlineLevel="0" collapsed="false"/>
    <row r="1048561" customFormat="false" ht="12.8" hidden="false" customHeight="true" outlineLevel="0" collapsed="false"/>
    <row r="1048562" customFormat="false" ht="12.8" hidden="false" customHeight="true" outlineLevel="0" collapsed="false"/>
    <row r="1048563" customFormat="false" ht="12.8" hidden="false" customHeight="true" outlineLevel="0" collapsed="false"/>
    <row r="1048564" customFormat="false" ht="12.8" hidden="false" customHeight="true" outlineLevel="0" collapsed="false"/>
    <row r="1048565" customFormat="false" ht="12.8" hidden="false" customHeight="true" outlineLevel="0" collapsed="false"/>
    <row r="1048566" customFormat="false" ht="12.8" hidden="false" customHeight="true" outlineLevel="0" collapsed="false"/>
    <row r="1048567" customFormat="false" ht="12.8" hidden="false" customHeight="true" outlineLevel="0" collapsed="false"/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9">
    <mergeCell ref="B9:K9"/>
    <mergeCell ref="B11:I11"/>
    <mergeCell ref="B12:I12"/>
    <mergeCell ref="D25:E25"/>
    <mergeCell ref="B26:I26"/>
    <mergeCell ref="D109:E109"/>
    <mergeCell ref="D110:E110"/>
    <mergeCell ref="B111:I111"/>
    <mergeCell ref="D208:E208"/>
  </mergeCells>
  <conditionalFormatting sqref="D27:D110 D112:D208">
    <cfRule type="duplicateValues" priority="2" aboveAverage="0" equalAverage="0" bottom="0" percent="0" rank="0" text="" dxfId="0"/>
  </conditionalFormatting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52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H21" activeCellId="0" sqref="H21"/>
    </sheetView>
  </sheetViews>
  <sheetFormatPr defaultColWidth="8.625" defaultRowHeight="15" customHeight="true" zeroHeight="false" outlineLevelRow="0" outlineLevelCol="0"/>
  <cols>
    <col collapsed="false" customWidth="true" hidden="false" outlineLevel="0" max="1" min="1" style="31" width="103.88"/>
    <col collapsed="false" customWidth="true" hidden="false" outlineLevel="0" max="4" min="4" style="31" width="12.13"/>
    <col collapsed="false" customWidth="true" hidden="false" outlineLevel="0" max="5" min="5" style="31" width="10.25"/>
  </cols>
  <sheetData>
    <row r="1" customFormat="false" ht="15" hidden="false" customHeight="false" outlineLevel="0" collapsed="false">
      <c r="A1" s="32" t="s">
        <v>218</v>
      </c>
    </row>
    <row r="2" customFormat="false" ht="15" hidden="false" customHeight="false" outlineLevel="0" collapsed="false">
      <c r="A2" s="33" t="s">
        <v>219</v>
      </c>
      <c r="E2" s="31" t="n">
        <v>1</v>
      </c>
      <c r="F2" s="31" t="n">
        <v>2</v>
      </c>
      <c r="G2" s="31" t="n">
        <v>3</v>
      </c>
      <c r="H2" s="31" t="n">
        <v>4</v>
      </c>
    </row>
    <row r="3" customFormat="false" ht="15" hidden="false" customHeight="false" outlineLevel="0" collapsed="false">
      <c r="A3" s="33" t="s">
        <v>220</v>
      </c>
      <c r="C3" s="31" t="n">
        <v>1</v>
      </c>
      <c r="D3" s="34" t="n">
        <v>45352</v>
      </c>
      <c r="E3" s="31" t="n">
        <v>145</v>
      </c>
      <c r="G3" s="31" t="n">
        <v>1</v>
      </c>
      <c r="H3" s="31" t="n">
        <v>1</v>
      </c>
    </row>
    <row r="4" customFormat="false" ht="15" hidden="false" customHeight="false" outlineLevel="0" collapsed="false">
      <c r="A4" s="33" t="s">
        <v>221</v>
      </c>
      <c r="C4" s="31" t="n">
        <v>2</v>
      </c>
      <c r="D4" s="34" t="n">
        <v>45383</v>
      </c>
      <c r="E4" s="31" t="n">
        <v>145</v>
      </c>
      <c r="F4" s="31" t="n">
        <v>16</v>
      </c>
      <c r="G4" s="31" t="n">
        <v>1</v>
      </c>
      <c r="H4" s="31" t="n">
        <v>1</v>
      </c>
    </row>
    <row r="5" customFormat="false" ht="15" hidden="false" customHeight="false" outlineLevel="0" collapsed="false">
      <c r="A5" s="32" t="s">
        <v>222</v>
      </c>
      <c r="C5" s="31" t="n">
        <v>3</v>
      </c>
      <c r="D5" s="34" t="n">
        <v>45413</v>
      </c>
      <c r="E5" s="31" t="n">
        <v>145</v>
      </c>
      <c r="G5" s="31" t="n">
        <v>1</v>
      </c>
      <c r="H5" s="31" t="n">
        <v>1</v>
      </c>
    </row>
    <row r="6" customFormat="false" ht="15" hidden="false" customHeight="false" outlineLevel="0" collapsed="false">
      <c r="A6" s="33" t="s">
        <v>219</v>
      </c>
      <c r="C6" s="31" t="n">
        <v>4</v>
      </c>
      <c r="D6" s="34" t="n">
        <v>45444</v>
      </c>
      <c r="E6" s="31" t="n">
        <v>145</v>
      </c>
      <c r="G6" s="31" t="n">
        <v>1</v>
      </c>
      <c r="H6" s="31" t="n">
        <v>1</v>
      </c>
    </row>
    <row r="7" customFormat="false" ht="15" hidden="false" customHeight="false" outlineLevel="0" collapsed="false">
      <c r="A7" s="33" t="s">
        <v>223</v>
      </c>
      <c r="C7" s="31" t="n">
        <v>5</v>
      </c>
      <c r="D7" s="34" t="n">
        <v>45474</v>
      </c>
      <c r="E7" s="31" t="n">
        <v>145</v>
      </c>
      <c r="F7" s="31" t="n">
        <v>5</v>
      </c>
      <c r="G7" s="31" t="n">
        <v>1</v>
      </c>
      <c r="H7" s="31" t="n">
        <v>1</v>
      </c>
    </row>
    <row r="8" customFormat="false" ht="15" hidden="false" customHeight="false" outlineLevel="0" collapsed="false">
      <c r="A8" s="33" t="s">
        <v>220</v>
      </c>
      <c r="C8" s="31" t="n">
        <v>6</v>
      </c>
      <c r="D8" s="34" t="n">
        <v>45505</v>
      </c>
      <c r="E8" s="31" t="n">
        <v>145</v>
      </c>
      <c r="G8" s="31" t="n">
        <v>1</v>
      </c>
      <c r="H8" s="31" t="n">
        <v>1</v>
      </c>
    </row>
    <row r="9" customFormat="false" ht="15" hidden="false" customHeight="false" outlineLevel="0" collapsed="false">
      <c r="A9" s="33" t="s">
        <v>224</v>
      </c>
      <c r="C9" s="31" t="n">
        <v>7</v>
      </c>
      <c r="D9" s="34" t="n">
        <v>45536</v>
      </c>
      <c r="E9" s="31" t="n">
        <v>145</v>
      </c>
      <c r="G9" s="31" t="n">
        <v>1</v>
      </c>
      <c r="H9" s="31" t="n">
        <v>1</v>
      </c>
    </row>
    <row r="10" customFormat="false" ht="15" hidden="false" customHeight="false" outlineLevel="0" collapsed="false">
      <c r="A10" s="32" t="s">
        <v>225</v>
      </c>
      <c r="C10" s="31" t="n">
        <v>8</v>
      </c>
      <c r="D10" s="34" t="n">
        <v>45566</v>
      </c>
      <c r="E10" s="31" t="n">
        <v>145</v>
      </c>
      <c r="F10" s="31" t="n">
        <v>34</v>
      </c>
      <c r="G10" s="31" t="n">
        <v>1</v>
      </c>
      <c r="H10" s="31" t="n">
        <v>1</v>
      </c>
    </row>
    <row r="11" customFormat="false" ht="15" hidden="false" customHeight="false" outlineLevel="0" collapsed="false">
      <c r="A11" s="33" t="s">
        <v>219</v>
      </c>
      <c r="C11" s="31" t="n">
        <v>9</v>
      </c>
      <c r="D11" s="34" t="n">
        <v>45597</v>
      </c>
      <c r="E11" s="31" t="n">
        <v>145</v>
      </c>
      <c r="G11" s="31" t="n">
        <v>1</v>
      </c>
      <c r="H11" s="31" t="n">
        <v>1</v>
      </c>
    </row>
    <row r="12" customFormat="false" ht="15" hidden="false" customHeight="false" outlineLevel="0" collapsed="false">
      <c r="A12" s="33" t="s">
        <v>226</v>
      </c>
      <c r="C12" s="31" t="n">
        <v>10</v>
      </c>
      <c r="D12" s="34" t="n">
        <v>45627</v>
      </c>
      <c r="E12" s="31" t="n">
        <v>145</v>
      </c>
      <c r="F12" s="31" t="n">
        <v>15</v>
      </c>
      <c r="G12" s="31" t="n">
        <v>1</v>
      </c>
      <c r="H12" s="31" t="n">
        <v>1</v>
      </c>
    </row>
    <row r="13" customFormat="false" ht="15" hidden="false" customHeight="false" outlineLevel="0" collapsed="false">
      <c r="A13" s="33" t="s">
        <v>221</v>
      </c>
      <c r="C13" s="31" t="n">
        <v>11</v>
      </c>
      <c r="D13" s="34" t="n">
        <v>45658</v>
      </c>
      <c r="E13" s="31" t="n">
        <v>145</v>
      </c>
      <c r="G13" s="31" t="n">
        <v>1</v>
      </c>
      <c r="H13" s="31" t="n">
        <v>1</v>
      </c>
    </row>
    <row r="14" customFormat="false" ht="15" hidden="false" customHeight="false" outlineLevel="0" collapsed="false">
      <c r="A14" s="32" t="s">
        <v>227</v>
      </c>
      <c r="C14" s="31" t="n">
        <v>12</v>
      </c>
      <c r="D14" s="34" t="n">
        <v>45689</v>
      </c>
      <c r="E14" s="31" t="n">
        <v>145</v>
      </c>
      <c r="G14" s="31" t="n">
        <v>1</v>
      </c>
      <c r="H14" s="31" t="n">
        <v>1</v>
      </c>
    </row>
    <row r="15" customFormat="false" ht="15" hidden="false" customHeight="false" outlineLevel="0" collapsed="false">
      <c r="A15" s="33" t="s">
        <v>219</v>
      </c>
      <c r="E15" s="31" t="n">
        <f aca="false">SUM(E3:E14)</f>
        <v>1740</v>
      </c>
      <c r="F15" s="31" t="n">
        <f aca="false">SUM(F3:F14)</f>
        <v>70</v>
      </c>
      <c r="G15" s="31" t="n">
        <f aca="false">SUM(G3:G14)</f>
        <v>12</v>
      </c>
      <c r="H15" s="31" t="n">
        <f aca="false">SUM(H3:H14)</f>
        <v>12</v>
      </c>
    </row>
    <row r="16" customFormat="false" ht="15" hidden="false" customHeight="false" outlineLevel="0" collapsed="false">
      <c r="A16" s="33" t="s">
        <v>220</v>
      </c>
      <c r="E16" s="31" t="n">
        <f aca="false">130*12</f>
        <v>1560</v>
      </c>
      <c r="F16" s="31" t="n">
        <v>60</v>
      </c>
    </row>
    <row r="17" customFormat="false" ht="15" hidden="false" customHeight="false" outlineLevel="0" collapsed="false">
      <c r="A17" s="33" t="s">
        <v>221</v>
      </c>
      <c r="E17" s="31" t="n">
        <f aca="false">13*12</f>
        <v>156</v>
      </c>
      <c r="F17" s="31" t="n">
        <v>8</v>
      </c>
    </row>
    <row r="18" customFormat="false" ht="15" hidden="false" customHeight="false" outlineLevel="0" collapsed="false">
      <c r="A18" s="32" t="s">
        <v>228</v>
      </c>
      <c r="E18" s="31" t="n">
        <f aca="false">2*12</f>
        <v>24</v>
      </c>
      <c r="F18" s="31" t="n">
        <v>2</v>
      </c>
    </row>
    <row r="19" customFormat="false" ht="15" hidden="false" customHeight="false" outlineLevel="0" collapsed="false">
      <c r="A19" s="33" t="s">
        <v>219</v>
      </c>
    </row>
    <row r="20" customFormat="false" ht="15" hidden="false" customHeight="false" outlineLevel="0" collapsed="false">
      <c r="A20" s="33" t="s">
        <v>229</v>
      </c>
    </row>
    <row r="21" customFormat="false" ht="15" hidden="false" customHeight="false" outlineLevel="0" collapsed="false">
      <c r="A21" s="33" t="s">
        <v>220</v>
      </c>
    </row>
    <row r="22" customFormat="false" ht="15" hidden="false" customHeight="false" outlineLevel="0" collapsed="false">
      <c r="A22" s="33" t="s">
        <v>224</v>
      </c>
    </row>
    <row r="23" customFormat="false" ht="15" hidden="false" customHeight="false" outlineLevel="0" collapsed="false">
      <c r="A23" s="32" t="s">
        <v>230</v>
      </c>
    </row>
    <row r="24" customFormat="false" ht="15" hidden="false" customHeight="false" outlineLevel="0" collapsed="false">
      <c r="A24" s="33" t="s">
        <v>219</v>
      </c>
    </row>
    <row r="25" customFormat="false" ht="15" hidden="false" customHeight="false" outlineLevel="0" collapsed="false">
      <c r="A25" s="33" t="s">
        <v>220</v>
      </c>
    </row>
    <row r="26" customFormat="false" ht="15" hidden="false" customHeight="false" outlineLevel="0" collapsed="false">
      <c r="A26" s="33" t="s">
        <v>221</v>
      </c>
    </row>
    <row r="27" customFormat="false" ht="15" hidden="false" customHeight="false" outlineLevel="0" collapsed="false">
      <c r="A27" s="32" t="s">
        <v>231</v>
      </c>
    </row>
    <row r="28" customFormat="false" ht="15" hidden="false" customHeight="false" outlineLevel="0" collapsed="false">
      <c r="A28" s="33" t="s">
        <v>219</v>
      </c>
    </row>
    <row r="29" customFormat="false" ht="15" hidden="false" customHeight="false" outlineLevel="0" collapsed="false">
      <c r="A29" s="33" t="s">
        <v>220</v>
      </c>
    </row>
    <row r="30" customFormat="false" ht="15" hidden="false" customHeight="false" outlineLevel="0" collapsed="false">
      <c r="A30" s="33" t="s">
        <v>221</v>
      </c>
    </row>
    <row r="31" customFormat="false" ht="15" hidden="false" customHeight="false" outlineLevel="0" collapsed="false">
      <c r="A31" s="32" t="s">
        <v>232</v>
      </c>
    </row>
    <row r="32" customFormat="false" ht="15" hidden="false" customHeight="false" outlineLevel="0" collapsed="false">
      <c r="A32" s="33" t="s">
        <v>219</v>
      </c>
    </row>
    <row r="33" customFormat="false" ht="15" hidden="false" customHeight="false" outlineLevel="0" collapsed="false">
      <c r="A33" s="33" t="s">
        <v>233</v>
      </c>
    </row>
    <row r="34" customFormat="false" ht="15" hidden="false" customHeight="false" outlineLevel="0" collapsed="false">
      <c r="A34" s="33" t="s">
        <v>220</v>
      </c>
    </row>
    <row r="35" customFormat="false" ht="15" hidden="false" customHeight="false" outlineLevel="0" collapsed="false">
      <c r="A35" s="33" t="s">
        <v>224</v>
      </c>
    </row>
    <row r="36" customFormat="false" ht="15" hidden="false" customHeight="false" outlineLevel="0" collapsed="false">
      <c r="A36" s="32" t="s">
        <v>234</v>
      </c>
    </row>
    <row r="37" customFormat="false" ht="15" hidden="false" customHeight="false" outlineLevel="0" collapsed="false">
      <c r="A37" s="33" t="s">
        <v>219</v>
      </c>
    </row>
    <row r="38" customFormat="false" ht="15" hidden="false" customHeight="false" outlineLevel="0" collapsed="false">
      <c r="A38" s="33" t="s">
        <v>220</v>
      </c>
    </row>
    <row r="39" customFormat="false" ht="15" hidden="false" customHeight="false" outlineLevel="0" collapsed="false">
      <c r="A39" s="33" t="s">
        <v>221</v>
      </c>
    </row>
    <row r="40" customFormat="false" ht="15" hidden="false" customHeight="false" outlineLevel="0" collapsed="false">
      <c r="A40" s="32" t="s">
        <v>235</v>
      </c>
    </row>
    <row r="41" customFormat="false" ht="15" hidden="false" customHeight="false" outlineLevel="0" collapsed="false">
      <c r="A41" s="33" t="s">
        <v>219</v>
      </c>
    </row>
    <row r="42" customFormat="false" ht="15" hidden="false" customHeight="false" outlineLevel="0" collapsed="false">
      <c r="A42" s="33" t="s">
        <v>236</v>
      </c>
    </row>
    <row r="43" customFormat="false" ht="15" hidden="false" customHeight="false" outlineLevel="0" collapsed="false">
      <c r="A43" s="33" t="s">
        <v>220</v>
      </c>
    </row>
    <row r="44" customFormat="false" ht="15" hidden="false" customHeight="false" outlineLevel="0" collapsed="false">
      <c r="A44" s="33" t="s">
        <v>224</v>
      </c>
    </row>
    <row r="45" customFormat="false" ht="15" hidden="false" customHeight="false" outlineLevel="0" collapsed="false">
      <c r="A45" s="32" t="s">
        <v>237</v>
      </c>
    </row>
    <row r="46" customFormat="false" ht="15" hidden="false" customHeight="false" outlineLevel="0" collapsed="false">
      <c r="A46" s="33" t="s">
        <v>219</v>
      </c>
    </row>
    <row r="47" customFormat="false" ht="15" hidden="false" customHeight="false" outlineLevel="0" collapsed="false">
      <c r="A47" s="33" t="s">
        <v>220</v>
      </c>
    </row>
    <row r="48" customFormat="false" ht="15" hidden="false" customHeight="false" outlineLevel="0" collapsed="false">
      <c r="A48" s="33" t="s">
        <v>221</v>
      </c>
    </row>
    <row r="49" customFormat="false" ht="15" hidden="false" customHeight="false" outlineLevel="0" collapsed="false">
      <c r="A49" s="32" t="s">
        <v>238</v>
      </c>
    </row>
    <row r="50" customFormat="false" ht="15" hidden="false" customHeight="false" outlineLevel="0" collapsed="false">
      <c r="A50" s="33" t="s">
        <v>219</v>
      </c>
    </row>
    <row r="51" customFormat="false" ht="15" hidden="false" customHeight="false" outlineLevel="0" collapsed="false">
      <c r="A51" s="33" t="s">
        <v>220</v>
      </c>
    </row>
    <row r="52" customFormat="false" ht="15" hidden="false" customHeight="true" outlineLevel="0" collapsed="false">
      <c r="A52" s="35" t="s">
        <v>221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LibreOffice/25.8.7.3$Linux_X86_64 LibreOffice_project/30742500f2d3eb4366ac312fa33d3dcabdb3eba5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2026-07-30T12:01:44Z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