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<sst xmlns="http://schemas.openxmlformats.org/spreadsheetml/2006/main" count="53" uniqueCount="44">
  <si>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</si>
  <si>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</si>
  <si>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</si>
  <si>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</si>
  <si>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</si>
  <si>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</si>
  <si>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</si>
  <si>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монтажу оборудования (МСОН)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(Кочковского района)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</si>
  <si>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</si>
  <si>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</si>
  <si>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</si>
  <si>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</si>
  <si>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</si>
  <si>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</si>
  <si>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</si>
  <si>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</si>
  <si>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</si>
  <si>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</si>
  <si>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</si>
  <si>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</si>
  <si>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</si>
  <si>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</si>
  <si>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Выполнение работ по монтажу оборудования (МСОН)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(Кочковского района), в том числе:</t>
  </si>
  <si>
    <t xml:space="preserve">1.1</t>
  </si>
  <si>
    <t xml:space="preserve">Работа</t>
  </si>
  <si>
    <t xml:space="preserve">Сервисный маршрутизатор</t>
  </si>
  <si>
    <t xml:space="preserve">Шт.</t>
  </si>
  <si>
    <t xml:space="preserve">1.2</t>
  </si>
  <si>
    <t xml:space="preserve">Система громкоговорящей связи П-166М СЗО-3 (400 Вт) (или эквивалент)</t>
  </si>
  <si>
    <t xml:space="preserve">1.3</t>
  </si>
  <si>
    <t xml:space="preserve">Система громкоговорящей связи П-166М СЗО-3 (600 Вт) (или эквивалент)</t>
  </si>
  <si>
    <t xml:space="preserve">1.4</t>
  </si>
  <si>
    <t xml:space="preserve">Система громкоговорящей связи П-166М СЗО-3 (200 Вт), (или эквивалент) на опоре</t>
  </si>
  <si>
    <t xml:space="preserve">1.5</t>
  </si>
  <si>
    <t xml:space="preserve">Система громкоговорящей связи П-166М СЗО-3 (400 Вт), (или эквивалент) на опоре</t>
  </si>
  <si>
    <t xml:space="preserve">1.6</t>
  </si>
  <si>
    <t xml:space="preserve">Доставка давальческого оборудования и необходимых материалов к месту выполнения Работ</t>
  </si>
  <si>
    <t xml:space="preserve">Усл.ед.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</si>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</sst>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0"/>
      <color theme="1"/>
      <name val="Arial"/>
      <family val="2"/>
      <charset val="1"/>
    </font>
    <font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15"/>
        <bgColor rgb="FFC0C0C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2" colorId="64" zoomScale="70" zoomScaleNormal="70" zoomScalePageLayoutView="100" workbookViewId="0">
      <selection pane="topLeft" activeCell="D20" activeCellId="0" sqref="D20"/>
    </sheetView>
  </sheetViews>
  <sheetFormatPr defaultColWidth="9.109375" defaultRowHeight="14.25" customHeight="fals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72.67"/>
    <col collapsed="false" customWidth="true" hidden="false" outlineLevel="0" max="5" min="5" style="1" width="16.11"/>
    <col collapsed="false" customWidth="true" hidden="false" outlineLevel="0" max="8" min="6" style="1" width="23"/>
    <col collapsed="false" customWidth="true" hidden="false" outlineLevel="0" max="9" min="9" style="1" width="11.33"/>
    <col collapsed="false" customWidth="true" hidden="false" outlineLevel="0" max="10" min="10" style="1" width="10.88"/>
    <col collapsed="false" customWidth="true" hidden="false" outlineLevel="0" max="12" min="11" style="1" width="18.11"/>
    <col collapsed="false" customWidth="true" hidden="false" outlineLevel="0" max="14" min="13" style="1" width="19.44"/>
    <col collapsed="false" customWidth="false" hidden="false" outlineLevel="0" max="16384" min="15" style="1" width="9.11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4.9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4.2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4.2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4.2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4.2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4.2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74.6" hidden="false" customHeight="true" outlineLevel="0" collapsed="false">
      <c r="B14" s="17" t="s">
        <v>21</v>
      </c>
      <c r="C14" s="18"/>
      <c r="D14" s="19" t="s">
        <v>22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</row>
    <row r="15" customFormat="false" ht="15.65" hidden="false" customHeight="false" outlineLevel="0" collapsed="false">
      <c r="B15" s="26" t="s">
        <v>23</v>
      </c>
      <c r="C15" s="27" t="s">
        <v>24</v>
      </c>
      <c r="D15" s="28" t="s">
        <v>25</v>
      </c>
      <c r="E15" s="29"/>
      <c r="F15" s="30"/>
      <c r="G15" s="29" t="n">
        <f aca="false">ROUND(F15*L15,2)</f>
        <v>0</v>
      </c>
      <c r="H15" s="31" t="n">
        <f aca="false">ROUND(F15+G15,2)</f>
        <v>0</v>
      </c>
      <c r="I15" s="32" t="n">
        <v>1</v>
      </c>
      <c r="J15" s="33" t="s">
        <v>26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</row>
    <row r="16" customFormat="false" ht="15.65" hidden="false" customHeight="false" outlineLevel="0" collapsed="false">
      <c r="B16" s="26" t="s">
        <v>27</v>
      </c>
      <c r="C16" s="27" t="s">
        <v>24</v>
      </c>
      <c r="D16" s="28" t="s">
        <v>28</v>
      </c>
      <c r="E16" s="29"/>
      <c r="F16" s="30"/>
      <c r="G16" s="29" t="n">
        <f aca="false">ROUND(F16*L16,2)</f>
        <v>0</v>
      </c>
      <c r="H16" s="31" t="n">
        <f aca="false">ROUND(F16+G16,2)</f>
        <v>0</v>
      </c>
      <c r="I16" s="32" t="n">
        <v>11</v>
      </c>
      <c r="J16" s="33" t="s">
        <v>26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</row>
    <row r="17" customFormat="false" ht="15.65" hidden="false" customHeight="false" outlineLevel="0" collapsed="false">
      <c r="B17" s="26" t="s">
        <v>29</v>
      </c>
      <c r="C17" s="27" t="s">
        <v>24</v>
      </c>
      <c r="D17" s="28" t="s">
        <v>30</v>
      </c>
      <c r="E17" s="29"/>
      <c r="F17" s="30"/>
      <c r="G17" s="29" t="n">
        <f aca="false">ROUND(F17*L17,2)</f>
        <v>0</v>
      </c>
      <c r="H17" s="31" t="n">
        <f aca="false">ROUND(F17+G17,2)</f>
        <v>0</v>
      </c>
      <c r="I17" s="32" t="n">
        <v>12</v>
      </c>
      <c r="J17" s="33" t="s">
        <v>26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</row>
    <row r="18" customFormat="false" ht="15.65" hidden="false" customHeight="false" outlineLevel="0" collapsed="false">
      <c r="B18" s="26" t="s">
        <v>31</v>
      </c>
      <c r="C18" s="27" t="s">
        <v>24</v>
      </c>
      <c r="D18" s="28" t="s">
        <v>32</v>
      </c>
      <c r="E18" s="29"/>
      <c r="F18" s="30"/>
      <c r="G18" s="29" t="n">
        <f aca="false">ROUND(F18*L18,2)</f>
        <v>0</v>
      </c>
      <c r="H18" s="31" t="n">
        <f aca="false">ROUND(F18+G18,2)</f>
        <v>0</v>
      </c>
      <c r="I18" s="32" t="n">
        <v>3</v>
      </c>
      <c r="J18" s="33" t="s">
        <v>26</v>
      </c>
      <c r="K18" s="34" t="n">
        <f aca="false">ROUND(F18*I18,2)</f>
        <v>0</v>
      </c>
      <c r="L18" s="35"/>
      <c r="M18" s="34" t="n">
        <f aca="false">ROUND(K18*L18,2)</f>
        <v>0</v>
      </c>
      <c r="N18" s="34" t="n">
        <f aca="false">ROUND(K18+M18,2)</f>
        <v>0</v>
      </c>
    </row>
    <row r="19" customFormat="false" ht="15.65" hidden="false" customHeight="false" outlineLevel="0" collapsed="false">
      <c r="B19" s="26" t="s">
        <v>33</v>
      </c>
      <c r="C19" s="27" t="s">
        <v>24</v>
      </c>
      <c r="D19" s="28" t="s">
        <v>34</v>
      </c>
      <c r="E19" s="29"/>
      <c r="F19" s="30"/>
      <c r="G19" s="29" t="n">
        <f aca="false">ROUND(F19*L19,2)</f>
        <v>0</v>
      </c>
      <c r="H19" s="31" t="n">
        <f aca="false">ROUND(F19+G19,2)</f>
        <v>0</v>
      </c>
      <c r="I19" s="32" t="n">
        <v>2</v>
      </c>
      <c r="J19" s="33" t="s">
        <v>26</v>
      </c>
      <c r="K19" s="34" t="n">
        <f aca="false">ROUND(F19*I19,2)</f>
        <v>0</v>
      </c>
      <c r="L19" s="35"/>
      <c r="M19" s="34" t="n">
        <f aca="false">ROUND(K19*L19,2)</f>
        <v>0</v>
      </c>
      <c r="N19" s="34" t="n">
        <f aca="false">ROUND(K19+M19,2)</f>
        <v>0</v>
      </c>
    </row>
    <row r="20" customFormat="false" ht="27.7" hidden="false" customHeight="false" outlineLevel="0" collapsed="false">
      <c r="B20" s="26" t="s">
        <v>35</v>
      </c>
      <c r="C20" s="27" t="s">
        <v>24</v>
      </c>
      <c r="D20" s="36" t="s">
        <v>36</v>
      </c>
      <c r="E20" s="29"/>
      <c r="F20" s="30"/>
      <c r="G20" s="29" t="n">
        <f aca="false">ROUND(F20*L20,2)</f>
        <v>0</v>
      </c>
      <c r="H20" s="31" t="n">
        <f aca="false">ROUND(F20+G20,2)</f>
        <v>0</v>
      </c>
      <c r="I20" s="32" t="n">
        <v>1</v>
      </c>
      <c r="J20" s="33" t="s">
        <v>37</v>
      </c>
      <c r="K20" s="34" t="n">
        <f aca="false">ROUND(F20*I20,2)</f>
        <v>0</v>
      </c>
      <c r="L20" s="35"/>
      <c r="M20" s="34" t="n">
        <f aca="false">ROUND(K20*L20,2)</f>
        <v>0</v>
      </c>
      <c r="N20" s="34" t="n">
        <f aca="false">ROUND(K20+M20,2)</f>
        <v>0</v>
      </c>
    </row>
    <row r="21" customFormat="false" ht="14.25" hidden="false" customHeight="true" outlineLevel="0" collapsed="false">
      <c r="B21" s="26"/>
      <c r="C21" s="37" t="s">
        <v>38</v>
      </c>
      <c r="D21" s="38" t="s">
        <v>39</v>
      </c>
      <c r="E21" s="38"/>
      <c r="F21" s="38"/>
      <c r="G21" s="38"/>
      <c r="H21" s="38"/>
      <c r="I21" s="38"/>
      <c r="J21" s="38"/>
      <c r="K21" s="39" t="n">
        <f aca="false">SUM(K15:K20)</f>
        <v>0</v>
      </c>
      <c r="L21" s="39"/>
      <c r="M21" s="39"/>
      <c r="N21" s="40"/>
    </row>
    <row r="22" customFormat="false" ht="14.25" hidden="false" customHeight="true" outlineLevel="0" collapsed="false">
      <c r="B22" s="41"/>
      <c r="C22" s="42"/>
      <c r="D22" s="38" t="s">
        <v>40</v>
      </c>
      <c r="E22" s="38"/>
      <c r="F22" s="38"/>
      <c r="G22" s="38"/>
      <c r="H22" s="38"/>
      <c r="I22" s="38"/>
      <c r="J22" s="38"/>
      <c r="K22" s="39" t="n">
        <f aca="false">SUM(N15:N20)</f>
        <v>0</v>
      </c>
      <c r="L22" s="39"/>
      <c r="M22" s="34"/>
      <c r="N22" s="34"/>
    </row>
    <row r="23" customFormat="false" ht="14.25" hidden="false" customHeight="false" outlineLevel="0" collapsed="false">
      <c r="B23" s="43"/>
      <c r="D23" s="44"/>
      <c r="E23" s="44"/>
      <c r="F23" s="44"/>
      <c r="G23" s="44"/>
      <c r="H23" s="44"/>
    </row>
    <row r="24" customFormat="false" ht="60" hidden="false" customHeight="true" outlineLevel="0" collapsed="false">
      <c r="B24" s="43"/>
      <c r="D24" s="45" t="s">
        <v>41</v>
      </c>
    </row>
    <row r="25" customFormat="false" ht="14.25" hidden="false" customHeight="false" outlineLevel="0" collapsed="false">
      <c r="B25" s="46"/>
      <c r="C25" s="5"/>
      <c r="D25" s="5"/>
      <c r="E25" s="5"/>
    </row>
    <row r="26" customFormat="false" ht="14.25" hidden="false" customHeight="false" outlineLevel="0" collapsed="false">
      <c r="B26" s="47"/>
      <c r="C26" s="5"/>
      <c r="D26" s="5"/>
      <c r="E26" s="5"/>
    </row>
    <row r="27" customFormat="false" ht="14.25" hidden="false" customHeight="false" outlineLevel="0" collapsed="false">
      <c r="B27" s="47"/>
      <c r="C27" s="5"/>
      <c r="D27" s="5"/>
      <c r="E27" s="5"/>
    </row>
    <row r="28" customFormat="false" ht="14.25" hidden="false" customHeight="false" outlineLevel="0" collapsed="false">
      <c r="B28" s="47"/>
      <c r="C28" s="5"/>
      <c r="D28" s="5"/>
      <c r="E28" s="5"/>
    </row>
    <row r="29" customFormat="false" ht="14.25" hidden="false" customHeight="false" outlineLevel="0" collapsed="false">
      <c r="C29" s="48" t="s">
        <v>42</v>
      </c>
      <c r="D29" s="48"/>
      <c r="E29" s="49"/>
    </row>
    <row r="30" customFormat="false" ht="14.25" hidden="false" customHeight="false" outlineLevel="0" collapsed="false">
      <c r="C30" s="48"/>
      <c r="D30" s="48"/>
      <c r="E30" s="49"/>
    </row>
    <row r="31" customFormat="false" ht="14.25" hidden="false" customHeight="false" outlineLevel="0" collapsed="false">
      <c r="C31" s="48"/>
      <c r="D31" s="48" t="s">
        <v>43</v>
      </c>
      <c r="E31" s="49"/>
    </row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1:J21"/>
    <mergeCell ref="D22:J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2026-08-05T08:39:18Z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