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<sst xmlns="http://schemas.openxmlformats.org/spreadsheetml/2006/main" count="167" uniqueCount="69">
  <si>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</si>
  <si>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</si>
  <si>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</si>
  <si>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</si>
  <si>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</si>
  <si>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</si>
  <si>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</si>
  <si>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</si>
  <si>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</si>
  <si>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комплекса работ по подготовке технической документации и устройство искусственного электроосвещения на региональных и межмуниципальных автомобильных дорогах Забайкальского края (00009223-ОК)</t>
  </si>
  <si>
    <t xml:space="preserve">№</t>
  </si>
  <si>
    <t xml:space="preserve">Тип*</t>
  </si>
  <si>
    <t xml:space="preserve">Наименование товара, работы, услуги</t>
  </si>
  <si>
    <t xml:space="preserve">ед. изм.</t>
  </si>
  <si>
    <t xml:space="preserve">Количество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</si>
  <si>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</si>
  <si>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</si>
  <si>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ПИР</t>
  </si>
  <si>
    <t xml:space="preserve">Техническая документация на освещение автомобильной дороги Дарасун -Госграница с МНР, с. Тыргетуй</t>
  </si>
  <si>
    <t xml:space="preserve">Объект</t>
  </si>
  <si>
    <t xml:space="preserve">1.1</t>
  </si>
  <si>
    <t xml:space="preserve">Инженерно-геодезические изыскания</t>
  </si>
  <si>
    <t xml:space="preserve">1.2</t>
  </si>
  <si>
    <t xml:space="preserve">Техническая документация в объеме ТКР, СМ</t>
  </si>
  <si>
    <t xml:space="preserve">Техническая документация на освещение автомобильной дороги Баляга - Ямаровка, с. Барахоево</t>
  </si>
  <si>
    <t xml:space="preserve">2.1</t>
  </si>
  <si>
    <t xml:space="preserve">Техническая документация на освещение автомобильной дороги Баляга - Ямаровка, с. Коротково</t>
  </si>
  <si>
    <t xml:space="preserve">3.1</t>
  </si>
  <si>
    <t xml:space="preserve">3.2</t>
  </si>
  <si>
    <t xml:space="preserve">Техническая документация на освещение автомобильной дороги Обход г. Чита, г. Чита</t>
  </si>
  <si>
    <t xml:space="preserve">4.1</t>
  </si>
  <si>
    <t xml:space="preserve">4.2</t>
  </si>
  <si>
    <t xml:space="preserve">Техническая документация на освещение автомобильной дороги Баляга - Ямаровка,  н.п. Большаково</t>
  </si>
  <si>
    <t xml:space="preserve">5.1</t>
  </si>
  <si>
    <t xml:space="preserve">5.2</t>
  </si>
  <si>
    <t xml:space="preserve">Техническая документация на освещение автомобильной дороги Баляга - Ямаровка,  н.п. Красные Речки</t>
  </si>
  <si>
    <t xml:space="preserve">6.1</t>
  </si>
  <si>
    <t xml:space="preserve">6.2</t>
  </si>
  <si>
    <t xml:space="preserve">СМР</t>
  </si>
  <si>
    <t xml:space="preserve">Работы по наружным сетям освещения автомобильной дороги Дарасун -Госграница с МНР, с. Тыргетуй</t>
  </si>
  <si>
    <t xml:space="preserve">Работы по наружным сетям освещения  автомобильной дороги Баляга - Ямаровка, с. Барахоево</t>
  </si>
  <si>
    <t xml:space="preserve"> Работы по наружным сетям освещения  автомобильной дороги Баляга - Ямаровка, с. Коротково</t>
  </si>
  <si>
    <t xml:space="preserve"> Работы по наружным сетям освещения  автомобильной дороги Обход г. Чита, г. Чита</t>
  </si>
  <si>
    <t xml:space="preserve">  Работы по наружным сетям освещения  автомобильной дороги Баляга - Ямаровка,  н.п. Большаково</t>
  </si>
  <si>
    <t xml:space="preserve">Работы по наружным сетям освещения  автомобильной дороги Баляга - Ямаровка,  н.п. Красные Речки</t>
  </si>
  <si>
    <t xml:space="preserve">Итого стоимость работ</t>
  </si>
  <si>
    <t xml:space="preserve">* цена в таблице 1 указана с учётом оборудования и материалов</t>
  </si>
  <si>
    <t xml:space="preserve">Таблица 2. Стоимость основного применяемого оборудования за 1 ЕДИНИЦУ</t>
  </si>
  <si>
    <t xml:space="preserve">Производитель</t>
  </si>
  <si>
    <t xml:space="preserve">Марка/модель оборудования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</si>
  <si>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</si>
  <si>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Единицы измерения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</si>
  <si>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</si>
  <si>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</si>
  <si>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Оборудование</t>
  </si>
  <si>
    <t xml:space="preserve">Светодиодные светильники тип 1</t>
  </si>
  <si>
    <t xml:space="preserve">Обязательно для указания</t>
  </si>
  <si>
    <t xml:space="preserve">шт.</t>
  </si>
  <si>
    <t xml:space="preserve">Светодиодный светильник тип ….. (при необходимости)</t>
  </si>
  <si>
    <t xml:space="preserve">СИП2 3*35+1*54,6</t>
  </si>
  <si>
    <t xml:space="preserve">-</t>
  </si>
  <si>
    <t xml:space="preserve">СИП4 2*16, 3*50+1*54,6</t>
  </si>
  <si>
    <t xml:space="preserve">К1-2,5-2,5-11-2</t>
  </si>
  <si>
    <t xml:space="preserve">К1(к)-2,5-2,5-11-20(90)</t>
  </si>
  <si>
    <t xml:space="preserve">Стойка СВ 110-5</t>
  </si>
  <si>
    <t xml:space="preserve">*В таблице 2 обозначить используемое оборудование относящейся к данной категории</t>
  </si>
  <si>
    <t xml:space="preserve">Ф.И.О. Руководителя __________________________ / подпись ______________________</t>
  </si>
  <si>
    <t xml:space="preserve">Заверяется печатью  - М.П.</t>
  </si>
  <si>
    <t xml:space="preserve">Инженерно-геодезические работы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</si>
</sst>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\ [$₽-419];[RED]\-#,##0.00\ [$₽-419]"/>
    <numFmt numFmtId="167" formatCode="_-* #,##0.00\ _₽_-;\-* #,##0.00\ _₽_-;_-* \-??\ _₽_-;_-@_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DDDDDD"/>
        <bgColor rgb="FFCC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1" fillId="4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3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5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P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27" activeCellId="0" sqref="E27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9" style="1" width="9.14"/>
    <col collapsed="false" customWidth="true" hidden="false" outlineLevel="0" max="16384" min="16384" style="1" width="11.53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</row>
    <row r="12" customFormat="false" ht="15" hidden="false" customHeight="false" outlineLevel="0" collapsed="false">
      <c r="B12" s="1"/>
    </row>
    <row r="13" customFormat="false" ht="54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54" hidden="false" customHeight="tru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42.8" hidden="false" customHeight="true" outlineLevel="0" collapsed="false">
      <c r="B15" s="17" t="n">
        <v>1</v>
      </c>
      <c r="C15" s="18" t="s">
        <v>17</v>
      </c>
      <c r="D15" s="19" t="s">
        <v>18</v>
      </c>
      <c r="E15" s="20" t="s">
        <v>19</v>
      </c>
      <c r="F15" s="21" t="n">
        <v>1</v>
      </c>
      <c r="G15" s="22" t="n">
        <f aca="false">H15/1.22</f>
        <v>0</v>
      </c>
      <c r="H15" s="22" t="n">
        <f aca="false">H16+H17</f>
        <v>0</v>
      </c>
    </row>
    <row r="16" customFormat="false" ht="15" hidden="false" customHeight="false" outlineLevel="0" collapsed="false">
      <c r="B16" s="17" t="s">
        <v>20</v>
      </c>
      <c r="C16" s="18"/>
      <c r="D16" s="23" t="s">
        <v>21</v>
      </c>
      <c r="E16" s="20" t="s">
        <v>19</v>
      </c>
      <c r="F16" s="21" t="n">
        <v>1</v>
      </c>
      <c r="G16" s="22" t="n">
        <f aca="false">H16/1.22</f>
        <v>0</v>
      </c>
      <c r="H16" s="24"/>
    </row>
    <row r="17" customFormat="false" ht="15" hidden="false" customHeight="false" outlineLevel="0" collapsed="false">
      <c r="B17" s="17" t="s">
        <v>22</v>
      </c>
      <c r="C17" s="18"/>
      <c r="D17" s="23" t="s">
        <v>23</v>
      </c>
      <c r="E17" s="20" t="s">
        <v>19</v>
      </c>
      <c r="F17" s="21" t="n">
        <v>1</v>
      </c>
      <c r="G17" s="22" t="n">
        <f aca="false">H17/1.22</f>
        <v>0</v>
      </c>
      <c r="H17" s="24"/>
    </row>
    <row r="18" customFormat="false" ht="37.3" hidden="false" customHeight="true" outlineLevel="0" collapsed="false">
      <c r="B18" s="17" t="n">
        <v>2</v>
      </c>
      <c r="C18" s="18"/>
      <c r="D18" s="19" t="s">
        <v>24</v>
      </c>
      <c r="E18" s="20" t="s">
        <v>19</v>
      </c>
      <c r="F18" s="21" t="n">
        <v>1</v>
      </c>
      <c r="G18" s="22" t="n">
        <f aca="false">H18/1.22</f>
        <v>0</v>
      </c>
      <c r="H18" s="22" t="n">
        <f aca="false">H19+H20</f>
        <v>0</v>
      </c>
    </row>
    <row r="19" customFormat="false" ht="15" hidden="false" customHeight="false" outlineLevel="0" collapsed="false">
      <c r="B19" s="17" t="s">
        <v>25</v>
      </c>
      <c r="C19" s="18"/>
      <c r="D19" s="23" t="s">
        <v>21</v>
      </c>
      <c r="E19" s="20" t="s">
        <v>19</v>
      </c>
      <c r="F19" s="21" t="n">
        <v>1</v>
      </c>
      <c r="G19" s="22" t="n">
        <f aca="false">H19/1.22</f>
        <v>0</v>
      </c>
      <c r="H19" s="24"/>
    </row>
    <row r="20" customFormat="false" ht="15" hidden="false" customHeight="false" outlineLevel="0" collapsed="false">
      <c r="B20" s="17" t="s">
        <v>25</v>
      </c>
      <c r="C20" s="18"/>
      <c r="D20" s="23" t="s">
        <v>23</v>
      </c>
      <c r="E20" s="20" t="s">
        <v>19</v>
      </c>
      <c r="F20" s="21" t="n">
        <v>1</v>
      </c>
      <c r="G20" s="22" t="n">
        <f aca="false">H20/1.22</f>
        <v>0</v>
      </c>
      <c r="H20" s="24"/>
    </row>
    <row r="21" customFormat="false" ht="35.1" hidden="false" customHeight="true" outlineLevel="0" collapsed="false">
      <c r="B21" s="17" t="n">
        <v>3</v>
      </c>
      <c r="C21" s="18"/>
      <c r="D21" s="19" t="s">
        <v>26</v>
      </c>
      <c r="E21" s="20" t="s">
        <v>19</v>
      </c>
      <c r="F21" s="21" t="n">
        <v>1</v>
      </c>
      <c r="G21" s="22" t="n">
        <f aca="false">H21/1.22</f>
        <v>0</v>
      </c>
      <c r="H21" s="22" t="n">
        <f aca="false">H22+H23</f>
        <v>0</v>
      </c>
    </row>
    <row r="22" customFormat="false" ht="15" hidden="false" customHeight="false" outlineLevel="0" collapsed="false">
      <c r="B22" s="17" t="s">
        <v>27</v>
      </c>
      <c r="C22" s="18"/>
      <c r="D22" s="23" t="s">
        <v>21</v>
      </c>
      <c r="E22" s="20" t="s">
        <v>19</v>
      </c>
      <c r="F22" s="21" t="n">
        <v>1</v>
      </c>
      <c r="G22" s="22" t="n">
        <f aca="false">H22/1.22</f>
        <v>0</v>
      </c>
      <c r="H22" s="24"/>
    </row>
    <row r="23" customFormat="false" ht="15" hidden="false" customHeight="false" outlineLevel="0" collapsed="false">
      <c r="B23" s="17" t="s">
        <v>28</v>
      </c>
      <c r="C23" s="18"/>
      <c r="D23" s="23" t="s">
        <v>23</v>
      </c>
      <c r="E23" s="20" t="s">
        <v>19</v>
      </c>
      <c r="F23" s="21" t="n">
        <v>1</v>
      </c>
      <c r="G23" s="22" t="n">
        <f aca="false">H23/1.22</f>
        <v>0</v>
      </c>
      <c r="H23" s="24"/>
    </row>
    <row r="24" customFormat="false" ht="35.1" hidden="false" customHeight="true" outlineLevel="0" collapsed="false">
      <c r="B24" s="17" t="n">
        <v>4</v>
      </c>
      <c r="C24" s="18"/>
      <c r="D24" s="19" t="s">
        <v>29</v>
      </c>
      <c r="E24" s="20" t="s">
        <v>19</v>
      </c>
      <c r="F24" s="21" t="n">
        <v>1</v>
      </c>
      <c r="G24" s="22" t="n">
        <f aca="false">H24/1.22</f>
        <v>0</v>
      </c>
      <c r="H24" s="22" t="n">
        <f aca="false">H25+H26</f>
        <v>0</v>
      </c>
    </row>
    <row r="25" customFormat="false" ht="15" hidden="false" customHeight="false" outlineLevel="0" collapsed="false">
      <c r="B25" s="17" t="s">
        <v>30</v>
      </c>
      <c r="C25" s="18"/>
      <c r="D25" s="23" t="s">
        <v>21</v>
      </c>
      <c r="E25" s="20" t="s">
        <v>19</v>
      </c>
      <c r="F25" s="21" t="n">
        <v>1</v>
      </c>
      <c r="G25" s="22" t="n">
        <f aca="false">H25/1.22</f>
        <v>0</v>
      </c>
      <c r="H25" s="24"/>
    </row>
    <row r="26" customFormat="false" ht="15" hidden="false" customHeight="false" outlineLevel="0" collapsed="false">
      <c r="B26" s="17" t="s">
        <v>31</v>
      </c>
      <c r="C26" s="18"/>
      <c r="D26" s="23" t="s">
        <v>23</v>
      </c>
      <c r="E26" s="20" t="s">
        <v>19</v>
      </c>
      <c r="F26" s="21" t="n">
        <v>1</v>
      </c>
      <c r="G26" s="22" t="n">
        <f aca="false">H26/1.22</f>
        <v>0</v>
      </c>
      <c r="H26" s="24"/>
    </row>
    <row r="27" customFormat="false" ht="31.8" hidden="false" customHeight="true" outlineLevel="0" collapsed="false">
      <c r="B27" s="17" t="n">
        <v>5</v>
      </c>
      <c r="C27" s="18"/>
      <c r="D27" s="19" t="s">
        <v>32</v>
      </c>
      <c r="E27" s="20" t="s">
        <v>19</v>
      </c>
      <c r="F27" s="21" t="n">
        <v>1</v>
      </c>
      <c r="G27" s="22" t="n">
        <f aca="false">H27/1.22</f>
        <v>0</v>
      </c>
      <c r="H27" s="22" t="n">
        <f aca="false">H28+H29</f>
        <v>0</v>
      </c>
    </row>
    <row r="28" customFormat="false" ht="15" hidden="false" customHeight="false" outlineLevel="0" collapsed="false">
      <c r="B28" s="17" t="s">
        <v>33</v>
      </c>
      <c r="C28" s="18"/>
      <c r="D28" s="23" t="s">
        <v>21</v>
      </c>
      <c r="E28" s="20" t="s">
        <v>19</v>
      </c>
      <c r="F28" s="21" t="n">
        <v>1</v>
      </c>
      <c r="G28" s="22" t="n">
        <f aca="false">H28/1.22</f>
        <v>0</v>
      </c>
      <c r="H28" s="24"/>
    </row>
    <row r="29" customFormat="false" ht="15" hidden="false" customHeight="false" outlineLevel="0" collapsed="false">
      <c r="B29" s="17" t="s">
        <v>34</v>
      </c>
      <c r="C29" s="18"/>
      <c r="D29" s="23" t="s">
        <v>23</v>
      </c>
      <c r="E29" s="20" t="s">
        <v>19</v>
      </c>
      <c r="F29" s="21" t="n">
        <v>1</v>
      </c>
      <c r="G29" s="22" t="n">
        <f aca="false">H29/1.22</f>
        <v>0</v>
      </c>
      <c r="H29" s="24"/>
    </row>
    <row r="30" customFormat="false" ht="32.9" hidden="false" customHeight="true" outlineLevel="0" collapsed="false">
      <c r="B30" s="17" t="n">
        <v>6</v>
      </c>
      <c r="C30" s="18"/>
      <c r="D30" s="19" t="s">
        <v>35</v>
      </c>
      <c r="E30" s="20" t="s">
        <v>19</v>
      </c>
      <c r="F30" s="21" t="n">
        <v>1</v>
      </c>
      <c r="G30" s="22" t="n">
        <f aca="false">H30/1.22</f>
        <v>0</v>
      </c>
      <c r="H30" s="22" t="n">
        <f aca="false">H31+H32</f>
        <v>0</v>
      </c>
    </row>
    <row r="31" customFormat="false" ht="15" hidden="false" customHeight="false" outlineLevel="0" collapsed="false">
      <c r="B31" s="17" t="s">
        <v>36</v>
      </c>
      <c r="C31" s="18"/>
      <c r="D31" s="23" t="s">
        <v>21</v>
      </c>
      <c r="E31" s="20" t="s">
        <v>19</v>
      </c>
      <c r="F31" s="21" t="n">
        <v>1</v>
      </c>
      <c r="G31" s="22" t="n">
        <f aca="false">H31/1.22</f>
        <v>0</v>
      </c>
      <c r="H31" s="24"/>
    </row>
    <row r="32" customFormat="false" ht="15" hidden="false" customHeight="false" outlineLevel="0" collapsed="false">
      <c r="B32" s="17" t="s">
        <v>37</v>
      </c>
      <c r="C32" s="18"/>
      <c r="D32" s="23" t="s">
        <v>23</v>
      </c>
      <c r="E32" s="20" t="s">
        <v>19</v>
      </c>
      <c r="F32" s="21" t="n">
        <v>1</v>
      </c>
      <c r="G32" s="22" t="n">
        <f aca="false">H32/1.22</f>
        <v>0</v>
      </c>
      <c r="H32" s="24"/>
    </row>
    <row r="33" customFormat="false" ht="30.7" hidden="false" customHeight="true" outlineLevel="0" collapsed="false">
      <c r="B33" s="17" t="n">
        <v>10</v>
      </c>
      <c r="C33" s="18" t="s">
        <v>38</v>
      </c>
      <c r="D33" s="25" t="s">
        <v>39</v>
      </c>
      <c r="E33" s="20" t="s">
        <v>19</v>
      </c>
      <c r="F33" s="21" t="n">
        <v>1</v>
      </c>
      <c r="G33" s="22" t="n">
        <f aca="false">H33/1.22</f>
        <v>0</v>
      </c>
      <c r="H33" s="24"/>
    </row>
    <row r="34" customFormat="false" ht="26.3" hidden="false" customHeight="true" outlineLevel="0" collapsed="false">
      <c r="B34" s="17" t="n">
        <v>11</v>
      </c>
      <c r="C34" s="18"/>
      <c r="D34" s="26" t="s">
        <v>40</v>
      </c>
      <c r="E34" s="20" t="s">
        <v>19</v>
      </c>
      <c r="F34" s="21" t="n">
        <v>1</v>
      </c>
      <c r="G34" s="22" t="n">
        <f aca="false">H34/1.22</f>
        <v>0</v>
      </c>
      <c r="H34" s="24"/>
    </row>
    <row r="35" customFormat="false" ht="29.6" hidden="false" customHeight="true" outlineLevel="0" collapsed="false">
      <c r="B35" s="17" t="n">
        <v>12</v>
      </c>
      <c r="C35" s="18"/>
      <c r="D35" s="27" t="s">
        <v>41</v>
      </c>
      <c r="E35" s="20" t="s">
        <v>19</v>
      </c>
      <c r="F35" s="21" t="n">
        <v>1</v>
      </c>
      <c r="G35" s="22" t="n">
        <f aca="false">H35/1.22</f>
        <v>0</v>
      </c>
      <c r="H35" s="24"/>
    </row>
    <row r="36" customFormat="false" ht="31.8" hidden="false" customHeight="true" outlineLevel="0" collapsed="false">
      <c r="B36" s="17" t="n">
        <v>13</v>
      </c>
      <c r="C36" s="18"/>
      <c r="D36" s="26" t="s">
        <v>42</v>
      </c>
      <c r="E36" s="20" t="s">
        <v>19</v>
      </c>
      <c r="F36" s="21" t="n">
        <v>1</v>
      </c>
      <c r="G36" s="22" t="n">
        <f aca="false">H36/1.22</f>
        <v>0</v>
      </c>
      <c r="H36" s="24"/>
    </row>
    <row r="37" customFormat="false" ht="39.5" hidden="false" customHeight="true" outlineLevel="0" collapsed="false">
      <c r="B37" s="17" t="n">
        <v>14</v>
      </c>
      <c r="C37" s="18"/>
      <c r="D37" s="26" t="s">
        <v>43</v>
      </c>
      <c r="E37" s="20" t="s">
        <v>19</v>
      </c>
      <c r="F37" s="21" t="n">
        <v>1</v>
      </c>
      <c r="G37" s="22" t="n">
        <f aca="false">H37/1.22</f>
        <v>0</v>
      </c>
      <c r="H37" s="24"/>
    </row>
    <row r="38" customFormat="false" ht="34" hidden="false" customHeight="true" outlineLevel="0" collapsed="false">
      <c r="B38" s="17" t="n">
        <v>15</v>
      </c>
      <c r="C38" s="18"/>
      <c r="D38" s="26" t="s">
        <v>44</v>
      </c>
      <c r="E38" s="20" t="s">
        <v>19</v>
      </c>
      <c r="F38" s="21" t="n">
        <v>1</v>
      </c>
      <c r="G38" s="22" t="n">
        <f aca="false">H38/1.22</f>
        <v>0</v>
      </c>
      <c r="H38" s="24"/>
    </row>
    <row r="39" customFormat="false" ht="44.95" hidden="false" customHeight="true" outlineLevel="0" collapsed="false">
      <c r="B39" s="28" t="s">
        <v>45</v>
      </c>
      <c r="C39" s="28"/>
      <c r="D39" s="28"/>
      <c r="E39" s="28"/>
      <c r="F39" s="28"/>
      <c r="G39" s="22" t="n">
        <f aca="false">SUM(G33:G38)+G30+G27+G24+G21+G18+G15</f>
        <v>0</v>
      </c>
      <c r="H39" s="22" t="n">
        <f aca="false">SUM(H33:H38)+H30+H27+H24+H21+H18+H15</f>
        <v>0</v>
      </c>
    </row>
    <row r="40" customFormat="false" ht="25.2" hidden="false" customHeight="true" outlineLevel="0" collapsed="false">
      <c r="B40" s="29" t="s">
        <v>46</v>
      </c>
    </row>
    <row r="41" customFormat="false" ht="15" hidden="false" customHeight="false" outlineLevel="0" collapsed="false">
      <c r="B41" s="1"/>
    </row>
    <row r="42" customFormat="false" ht="15" hidden="false" customHeight="false" outlineLevel="0" collapsed="false">
      <c r="B42" s="1"/>
    </row>
    <row r="43" customFormat="false" ht="23.1" hidden="false" customHeight="true" outlineLevel="0" collapsed="false">
      <c r="A43" s="30" t="s">
        <v>47</v>
      </c>
      <c r="B43" s="30"/>
      <c r="C43" s="30"/>
      <c r="D43" s="30"/>
      <c r="E43" s="30"/>
      <c r="F43" s="30"/>
      <c r="G43" s="30"/>
      <c r="H43" s="30"/>
      <c r="I43" s="30"/>
      <c r="J43" s="31"/>
      <c r="K43" s="31"/>
    </row>
    <row r="44" customFormat="false" ht="41.75" hidden="false" customHeight="false" outlineLevel="0" collapsed="false">
      <c r="B44" s="14" t="s">
        <v>10</v>
      </c>
      <c r="C44" s="15" t="s">
        <v>11</v>
      </c>
      <c r="D44" s="15" t="s">
        <v>12</v>
      </c>
      <c r="E44" s="15" t="s">
        <v>48</v>
      </c>
      <c r="F44" s="15" t="s">
        <v>49</v>
      </c>
      <c r="G44" s="15" t="s">
        <v>50</v>
      </c>
      <c r="H44" s="15" t="s">
        <v>14</v>
      </c>
      <c r="I44" s="15" t="s">
        <v>51</v>
      </c>
      <c r="J44" s="15" t="s">
        <v>52</v>
      </c>
      <c r="K44" s="15" t="s">
        <v>53</v>
      </c>
      <c r="P44" s="32"/>
    </row>
    <row r="45" customFormat="false" ht="15" hidden="false" customHeight="false" outlineLevel="0" collapsed="false">
      <c r="B45" s="17" t="n">
        <v>1</v>
      </c>
      <c r="C45" s="18" t="s">
        <v>54</v>
      </c>
      <c r="D45" s="33" t="s">
        <v>55</v>
      </c>
      <c r="E45" s="34" t="s">
        <v>56</v>
      </c>
      <c r="F45" s="34" t="s">
        <v>56</v>
      </c>
      <c r="G45" s="34" t="s">
        <v>56</v>
      </c>
      <c r="H45" s="35" t="n">
        <v>1</v>
      </c>
      <c r="I45" s="35" t="s">
        <v>57</v>
      </c>
      <c r="J45" s="35"/>
      <c r="K45" s="35"/>
      <c r="L45" s="32"/>
      <c r="M45" s="32"/>
      <c r="N45" s="32"/>
      <c r="O45" s="32"/>
      <c r="P45" s="32"/>
    </row>
    <row r="46" customFormat="false" ht="15" hidden="false" customHeight="false" outlineLevel="0" collapsed="false">
      <c r="B46" s="17" t="n">
        <v>3</v>
      </c>
      <c r="C46" s="18" t="s">
        <v>54</v>
      </c>
      <c r="D46" s="36" t="s">
        <v>58</v>
      </c>
      <c r="E46" s="34" t="s">
        <v>56</v>
      </c>
      <c r="F46" s="34" t="s">
        <v>56</v>
      </c>
      <c r="G46" s="34" t="s">
        <v>56</v>
      </c>
      <c r="H46" s="35" t="n">
        <v>1</v>
      </c>
      <c r="I46" s="35" t="s">
        <v>57</v>
      </c>
      <c r="J46" s="35"/>
      <c r="K46" s="35"/>
      <c r="L46" s="32"/>
      <c r="M46" s="32"/>
      <c r="N46" s="32"/>
      <c r="O46" s="32"/>
      <c r="P46" s="32"/>
    </row>
    <row r="47" customFormat="false" ht="15" hidden="false" customHeight="false" outlineLevel="0" collapsed="false">
      <c r="B47" s="17" t="n">
        <v>5</v>
      </c>
      <c r="C47" s="18" t="s">
        <v>54</v>
      </c>
      <c r="D47" s="33" t="s">
        <v>59</v>
      </c>
      <c r="E47" s="34" t="s">
        <v>56</v>
      </c>
      <c r="F47" s="34" t="s">
        <v>56</v>
      </c>
      <c r="G47" s="34" t="s">
        <v>60</v>
      </c>
      <c r="H47" s="35" t="n">
        <v>1</v>
      </c>
      <c r="I47" s="35" t="s">
        <v>57</v>
      </c>
      <c r="J47" s="35"/>
      <c r="K47" s="35"/>
      <c r="L47" s="32"/>
      <c r="M47" s="32"/>
      <c r="N47" s="32"/>
      <c r="O47" s="32"/>
      <c r="P47" s="32"/>
    </row>
    <row r="48" customFormat="false" ht="15" hidden="false" customHeight="false" outlineLevel="0" collapsed="false">
      <c r="B48" s="17" t="n">
        <v>6</v>
      </c>
      <c r="C48" s="18" t="s">
        <v>54</v>
      </c>
      <c r="D48" s="33" t="s">
        <v>61</v>
      </c>
      <c r="E48" s="34" t="s">
        <v>56</v>
      </c>
      <c r="F48" s="34" t="s">
        <v>56</v>
      </c>
      <c r="G48" s="34" t="s">
        <v>60</v>
      </c>
      <c r="H48" s="35" t="n">
        <v>1</v>
      </c>
      <c r="I48" s="35" t="s">
        <v>57</v>
      </c>
      <c r="J48" s="35"/>
      <c r="K48" s="35"/>
      <c r="L48" s="32"/>
      <c r="M48" s="32"/>
      <c r="N48" s="32"/>
      <c r="O48" s="32"/>
      <c r="P48" s="32"/>
    </row>
    <row r="49" customFormat="false" ht="15" hidden="false" customHeight="false" outlineLevel="0" collapsed="false">
      <c r="B49" s="17" t="n">
        <v>7</v>
      </c>
      <c r="C49" s="18" t="s">
        <v>54</v>
      </c>
      <c r="D49" s="33" t="s">
        <v>62</v>
      </c>
      <c r="E49" s="34" t="s">
        <v>56</v>
      </c>
      <c r="F49" s="34" t="s">
        <v>56</v>
      </c>
      <c r="G49" s="34" t="s">
        <v>60</v>
      </c>
      <c r="H49" s="35" t="n">
        <v>1</v>
      </c>
      <c r="I49" s="35" t="s">
        <v>57</v>
      </c>
      <c r="J49" s="35"/>
      <c r="K49" s="35"/>
      <c r="L49" s="32"/>
      <c r="M49" s="32"/>
      <c r="N49" s="32"/>
      <c r="O49" s="32"/>
      <c r="P49" s="32"/>
    </row>
    <row r="50" customFormat="false" ht="15" hidden="false" customHeight="false" outlineLevel="0" collapsed="false">
      <c r="B50" s="17" t="n">
        <v>8</v>
      </c>
      <c r="C50" s="18" t="s">
        <v>54</v>
      </c>
      <c r="D50" s="33" t="s">
        <v>63</v>
      </c>
      <c r="E50" s="34" t="s">
        <v>56</v>
      </c>
      <c r="F50" s="34" t="s">
        <v>56</v>
      </c>
      <c r="G50" s="34" t="s">
        <v>60</v>
      </c>
      <c r="H50" s="35" t="n">
        <v>1</v>
      </c>
      <c r="I50" s="35" t="s">
        <v>57</v>
      </c>
      <c r="J50" s="35"/>
      <c r="K50" s="35"/>
      <c r="L50" s="32"/>
      <c r="M50" s="32"/>
      <c r="N50" s="32"/>
      <c r="O50" s="32"/>
      <c r="P50" s="32"/>
    </row>
    <row r="51" customFormat="false" ht="15" hidden="false" customHeight="false" outlineLevel="0" collapsed="false">
      <c r="B51" s="17" t="n">
        <v>9</v>
      </c>
      <c r="C51" s="18" t="s">
        <v>54</v>
      </c>
      <c r="D51" s="33" t="s">
        <v>64</v>
      </c>
      <c r="E51" s="34" t="s">
        <v>56</v>
      </c>
      <c r="F51" s="34" t="s">
        <v>56</v>
      </c>
      <c r="G51" s="34" t="s">
        <v>60</v>
      </c>
      <c r="H51" s="35" t="n">
        <v>1</v>
      </c>
      <c r="I51" s="35" t="s">
        <v>57</v>
      </c>
      <c r="J51" s="35"/>
      <c r="K51" s="35"/>
      <c r="L51" s="32"/>
      <c r="M51" s="32"/>
      <c r="N51" s="32"/>
      <c r="O51" s="32"/>
      <c r="P51" s="32"/>
    </row>
    <row r="52" customFormat="false" ht="15" hidden="false" customHeight="false" outlineLevel="0" collapsed="false">
      <c r="B52" s="37"/>
      <c r="C52" s="38"/>
      <c r="D52" s="39"/>
      <c r="E52" s="40"/>
      <c r="F52" s="40"/>
      <c r="G52" s="40"/>
      <c r="H52" s="40"/>
      <c r="I52" s="38"/>
      <c r="J52" s="38"/>
      <c r="K52" s="38"/>
      <c r="L52" s="32"/>
      <c r="M52" s="32"/>
      <c r="N52" s="32"/>
      <c r="O52" s="32"/>
      <c r="P52" s="32"/>
    </row>
    <row r="53" customFormat="false" ht="15" hidden="false" customHeight="false" outlineLevel="0" collapsed="false">
      <c r="B53" s="37"/>
      <c r="C53" s="38"/>
      <c r="D53" s="39"/>
      <c r="E53" s="40"/>
      <c r="F53" s="40"/>
      <c r="G53" s="40"/>
      <c r="H53" s="40"/>
      <c r="I53" s="38"/>
      <c r="J53" s="38"/>
      <c r="K53" s="38"/>
      <c r="L53" s="32"/>
      <c r="M53" s="32"/>
      <c r="N53" s="32"/>
      <c r="O53" s="32"/>
      <c r="P53" s="32"/>
    </row>
    <row r="54" customFormat="false" ht="15" hidden="false" customHeight="true" outlineLevel="0" collapsed="false">
      <c r="B54" s="37"/>
      <c r="C54" s="41" t="s">
        <v>65</v>
      </c>
      <c r="D54" s="41"/>
      <c r="E54" s="41"/>
      <c r="F54" s="40"/>
      <c r="G54" s="40"/>
      <c r="H54" s="40"/>
      <c r="I54" s="38"/>
      <c r="J54" s="38"/>
      <c r="K54" s="38"/>
      <c r="L54" s="32"/>
      <c r="M54" s="32"/>
      <c r="N54" s="32"/>
      <c r="O54" s="32"/>
      <c r="P54" s="32"/>
    </row>
    <row r="55" customFormat="false" ht="15" hidden="false" customHeight="false" outlineLevel="0" collapsed="false">
      <c r="B55" s="37"/>
      <c r="C55" s="38"/>
      <c r="D55" s="39"/>
      <c r="E55" s="40"/>
      <c r="F55" s="40"/>
      <c r="G55" s="40"/>
      <c r="H55" s="40"/>
      <c r="I55" s="38"/>
      <c r="J55" s="38"/>
      <c r="K55" s="38"/>
      <c r="L55" s="32"/>
      <c r="M55" s="32"/>
      <c r="N55" s="32"/>
      <c r="O55" s="32"/>
      <c r="P55" s="32"/>
    </row>
    <row r="56" customFormat="false" ht="15" hidden="false" customHeight="false" outlineLevel="0" collapsed="false">
      <c r="B56" s="37"/>
      <c r="C56" s="38"/>
      <c r="D56" s="39"/>
      <c r="E56" s="40"/>
      <c r="F56" s="40"/>
      <c r="G56" s="40"/>
      <c r="H56" s="40"/>
      <c r="I56" s="38"/>
      <c r="J56" s="38"/>
      <c r="K56" s="38"/>
      <c r="L56" s="32"/>
      <c r="M56" s="32"/>
      <c r="N56" s="32"/>
      <c r="O56" s="32"/>
      <c r="P56" s="32"/>
    </row>
    <row r="57" customFormat="false" ht="15" hidden="false" customHeight="false" outlineLevel="0" collapsed="false">
      <c r="C57" s="42" t="s">
        <v>66</v>
      </c>
      <c r="D57" s="42"/>
      <c r="E57" s="42"/>
      <c r="F57" s="42"/>
      <c r="G57" s="42"/>
      <c r="H57" s="42"/>
      <c r="I57" s="42"/>
      <c r="J57" s="43"/>
      <c r="K57" s="43"/>
      <c r="L57" s="32"/>
      <c r="M57" s="32"/>
      <c r="N57" s="32"/>
      <c r="O57" s="32"/>
      <c r="P57" s="32"/>
    </row>
    <row r="58" customFormat="false" ht="15" hidden="false" customHeight="false" outlineLevel="0" collapsed="false">
      <c r="C58" s="42"/>
      <c r="D58" s="42"/>
      <c r="E58" s="42"/>
      <c r="F58" s="42"/>
      <c r="G58" s="42"/>
      <c r="H58" s="42"/>
      <c r="I58" s="42"/>
      <c r="J58" s="43"/>
      <c r="K58" s="43"/>
      <c r="L58" s="32"/>
      <c r="M58" s="32"/>
      <c r="N58" s="32"/>
      <c r="O58" s="32"/>
      <c r="P58" s="32"/>
    </row>
    <row r="59" customFormat="false" ht="15" hidden="false" customHeight="false" outlineLevel="0" collapsed="false">
      <c r="C59" s="42"/>
      <c r="D59" s="42" t="s">
        <v>67</v>
      </c>
      <c r="E59" s="42"/>
      <c r="F59" s="42"/>
      <c r="G59" s="42"/>
      <c r="H59" s="42"/>
      <c r="I59" s="42"/>
      <c r="J59" s="43"/>
      <c r="K59" s="43"/>
      <c r="L59" s="32"/>
      <c r="M59" s="32"/>
      <c r="N59" s="32"/>
      <c r="O59" s="32"/>
      <c r="P59" s="32"/>
    </row>
    <row r="60" customFormat="false" ht="15" hidden="false" customHeight="false" outlineLevel="0" collapsed="false">
      <c r="M60" s="32"/>
    </row>
    <row r="61" customFormat="false" ht="15" hidden="false" customHeight="false" outlineLevel="0" collapsed="false">
      <c r="M61" s="32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C8:D8"/>
    <mergeCell ref="C9:I9"/>
    <mergeCell ref="C10:I10"/>
    <mergeCell ref="C11:I11"/>
    <mergeCell ref="B13:I13"/>
    <mergeCell ref="C15:C32"/>
    <mergeCell ref="C33:C38"/>
    <mergeCell ref="B39:F39"/>
    <mergeCell ref="A43:I43"/>
    <mergeCell ref="C54:E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11.53515625" defaultRowHeight="13.8" customHeight="false" zeroHeight="false" outlineLevelRow="0" outlineLevelCol="0"/>
  <cols>
    <col collapsed="false" customWidth="true" hidden="false" outlineLevel="0" max="1" min="1" style="44" width="137.73"/>
  </cols>
  <sheetData>
    <row r="1" customFormat="false" ht="12.8" hidden="false" customHeight="false" outlineLevel="0" collapsed="false">
      <c r="A1" s="19" t="s">
        <v>18</v>
      </c>
      <c r="B1" s="45"/>
    </row>
    <row r="2" customFormat="false" ht="12.8" hidden="false" customHeight="false" outlineLevel="0" collapsed="false">
      <c r="A2" s="23" t="s">
        <v>21</v>
      </c>
      <c r="B2" s="46" t="s">
        <v>68</v>
      </c>
    </row>
    <row r="3" customFormat="false" ht="12.8" hidden="false" customHeight="false" outlineLevel="0" collapsed="false">
      <c r="A3" s="23" t="s">
        <v>23</v>
      </c>
      <c r="B3" s="46"/>
    </row>
    <row r="4" customFormat="false" ht="12.8" hidden="false" customHeight="false" outlineLevel="0" collapsed="false">
      <c r="A4" s="19" t="s">
        <v>24</v>
      </c>
      <c r="B4" s="45"/>
    </row>
    <row r="5" customFormat="false" ht="12.8" hidden="false" customHeight="false" outlineLevel="0" collapsed="false">
      <c r="A5" s="23" t="s">
        <v>21</v>
      </c>
      <c r="B5" s="46" t="s">
        <v>68</v>
      </c>
    </row>
    <row r="6" customFormat="false" ht="12.8" hidden="false" customHeight="false" outlineLevel="0" collapsed="false">
      <c r="A6" s="23" t="s">
        <v>23</v>
      </c>
      <c r="B6" s="46"/>
    </row>
    <row r="7" customFormat="false" ht="12.8" hidden="false" customHeight="false" outlineLevel="0" collapsed="false">
      <c r="A7" s="19" t="s">
        <v>26</v>
      </c>
      <c r="B7" s="45"/>
    </row>
    <row r="8" customFormat="false" ht="12.8" hidden="false" customHeight="false" outlineLevel="0" collapsed="false">
      <c r="A8" s="23" t="s">
        <v>21</v>
      </c>
      <c r="B8" s="46" t="s">
        <v>68</v>
      </c>
    </row>
    <row r="9" customFormat="false" ht="12.8" hidden="false" customHeight="false" outlineLevel="0" collapsed="false">
      <c r="A9" s="23" t="s">
        <v>23</v>
      </c>
      <c r="B9" s="46"/>
    </row>
    <row r="10" customFormat="false" ht="12.8" hidden="false" customHeight="false" outlineLevel="0" collapsed="false">
      <c r="A10" s="19" t="s">
        <v>29</v>
      </c>
      <c r="B10" s="45"/>
    </row>
    <row r="11" customFormat="false" ht="12.8" hidden="false" customHeight="false" outlineLevel="0" collapsed="false">
      <c r="A11" s="23" t="s">
        <v>21</v>
      </c>
      <c r="B11" s="46" t="s">
        <v>68</v>
      </c>
    </row>
    <row r="12" customFormat="false" ht="12.8" hidden="false" customHeight="false" outlineLevel="0" collapsed="false">
      <c r="A12" s="23" t="s">
        <v>23</v>
      </c>
      <c r="B12" s="46"/>
    </row>
    <row r="13" customFormat="false" ht="12.8" hidden="false" customHeight="false" outlineLevel="0" collapsed="false">
      <c r="A13" s="19" t="s">
        <v>32</v>
      </c>
      <c r="B13" s="45"/>
    </row>
    <row r="14" customFormat="false" ht="12.8" hidden="false" customHeight="false" outlineLevel="0" collapsed="false">
      <c r="A14" s="23" t="s">
        <v>21</v>
      </c>
      <c r="B14" s="46" t="s">
        <v>68</v>
      </c>
    </row>
    <row r="15" customFormat="false" ht="12.8" hidden="false" customHeight="false" outlineLevel="0" collapsed="false">
      <c r="A15" s="23" t="s">
        <v>23</v>
      </c>
      <c r="B15" s="46"/>
    </row>
    <row r="16" customFormat="false" ht="12.8" hidden="false" customHeight="false" outlineLevel="0" collapsed="false">
      <c r="A16" s="19" t="s">
        <v>35</v>
      </c>
      <c r="B16" s="45"/>
    </row>
    <row r="17" customFormat="false" ht="12.8" hidden="false" customHeight="false" outlineLevel="0" collapsed="false">
      <c r="A17" s="23" t="s">
        <v>21</v>
      </c>
      <c r="B17" s="46" t="s">
        <v>68</v>
      </c>
    </row>
    <row r="18" customFormat="false" ht="12.8" hidden="false" customHeight="false" outlineLevel="0" collapsed="false">
      <c r="A18" s="23" t="s">
        <v>23</v>
      </c>
      <c r="B18" s="46"/>
    </row>
    <row r="19" customFormat="false" ht="12.8" hidden="false" customHeight="false" outlineLevel="0" collapsed="false">
      <c r="A19" s="25" t="s">
        <v>39</v>
      </c>
      <c r="B19" s="47"/>
    </row>
    <row r="20" customFormat="false" ht="12.8" hidden="false" customHeight="false" outlineLevel="0" collapsed="false">
      <c r="A20" s="26" t="s">
        <v>40</v>
      </c>
      <c r="B20" s="48"/>
    </row>
    <row r="21" customFormat="false" ht="12.8" hidden="false" customHeight="false" outlineLevel="0" collapsed="false">
      <c r="A21" s="27" t="s">
        <v>41</v>
      </c>
      <c r="B21" s="27"/>
    </row>
    <row r="22" customFormat="false" ht="12.8" hidden="false" customHeight="false" outlineLevel="0" collapsed="false">
      <c r="A22" s="26" t="s">
        <v>42</v>
      </c>
      <c r="B22" s="48"/>
    </row>
    <row r="23" customFormat="false" ht="12.8" hidden="false" customHeight="false" outlineLevel="0" collapsed="false">
      <c r="A23" s="26" t="s">
        <v>43</v>
      </c>
      <c r="B23" s="49"/>
    </row>
    <row r="24" customFormat="false" ht="12.8" hidden="false" customHeight="false" outlineLevel="0" collapsed="false">
      <c r="A24" s="26" t="s">
        <v>44</v>
      </c>
      <c r="B24" s="48"/>
    </row>
    <row r="25" customFormat="false" ht="12.8" hidden="false" customHeight="false" outlineLevel="0" collapsed="false">
      <c r="A25" s="50"/>
      <c r="B25" s="51"/>
    </row>
    <row r="26" customFormat="false" ht="12.8" hidden="false" customHeight="false" outlineLevel="0" collapsed="false">
      <c r="A26" s="52"/>
      <c r="B26" s="53"/>
    </row>
    <row r="27" customFormat="false" ht="12.8" hidden="false" customHeight="false" outlineLevel="0" collapsed="false">
      <c r="A27" s="52"/>
      <c r="B27" s="53"/>
    </row>
    <row r="28" customFormat="false" ht="12.8" hidden="false" customHeight="false" outlineLevel="0" collapsed="false">
      <c r="A28" s="50"/>
      <c r="B28" s="51"/>
    </row>
    <row r="29" customFormat="false" ht="12.8" hidden="false" customHeight="false" outlineLevel="0" collapsed="false">
      <c r="A29" s="52"/>
      <c r="B29" s="53"/>
    </row>
    <row r="30" customFormat="false" ht="12.8" hidden="false" customHeight="false" outlineLevel="0" collapsed="false">
      <c r="A30" s="52"/>
      <c r="B30" s="53"/>
    </row>
    <row r="34" customFormat="false" ht="12.8" hidden="false" customHeight="false" outlineLevel="0" collapsed="false">
      <c r="A34" s="54"/>
      <c r="B34" s="55"/>
    </row>
    <row r="35" customFormat="false" ht="12.8" hidden="false" customHeight="false" outlineLevel="0" collapsed="false">
      <c r="A35" s="56"/>
      <c r="B35" s="57"/>
    </row>
    <row r="36" customFormat="false" ht="12.8" hidden="false" customHeight="false" outlineLevel="0" collapsed="false">
      <c r="A36" s="58"/>
      <c r="B36" s="58"/>
    </row>
    <row r="37" customFormat="false" ht="12.8" hidden="false" customHeight="false" outlineLevel="0" collapsed="false">
      <c r="A37" s="56"/>
      <c r="B37" s="57"/>
    </row>
    <row r="38" customFormat="false" ht="12.8" hidden="false" customHeight="false" outlineLevel="0" collapsed="false">
      <c r="A38" s="56"/>
      <c r="B38" s="59"/>
    </row>
    <row r="39" customFormat="false" ht="12.8" hidden="false" customHeight="false" outlineLevel="0" collapsed="false">
      <c r="A39" s="56"/>
      <c r="B39" s="57"/>
    </row>
    <row r="40" customFormat="false" ht="12.8" hidden="false" customHeight="false" outlineLevel="0" collapsed="false">
      <c r="A40" s="56"/>
      <c r="B40" s="59"/>
    </row>
    <row r="41" customFormat="false" ht="12.8" hidden="false" customHeight="false" outlineLevel="0" collapsed="false">
      <c r="A41" s="56"/>
      <c r="B41" s="57"/>
    </row>
    <row r="42" customFormat="false" ht="12.8" hidden="false" customHeight="false" outlineLevel="0" collapsed="false">
      <c r="A42" s="56"/>
      <c r="B42" s="59"/>
    </row>
    <row r="43" customFormat="false" ht="12.8" hidden="false" customHeight="false" outlineLevel="0" collapsed="false">
      <c r="A43" s="56"/>
      <c r="B43" s="5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2026-08-14T14:25:02Z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