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6. ПЛК\2026\10. ЭЦП\Запрос КП\"/>
    </mc:Choice>
  </mc:AlternateContent>
  <bookViews>
    <workbookView xWindow="-120" yWindow="-120" windowWidth="29040" windowHeight="15840"/>
  </bookViews>
  <sheets>
    <sheet name="Форма" sheetId="1" r:id="rId1"/>
  </sheets>
  <definedNames>
    <definedName name="_xlnm.Print_Area" localSheetId="0">Форма!$A$1:$J$25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G21" i="1"/>
  <c r="I21" i="1" s="1"/>
  <c r="G22" i="1"/>
  <c r="I22" i="1" s="1"/>
  <c r="G20" i="1"/>
  <c r="I20" i="1" s="1"/>
  <c r="H21" i="1"/>
  <c r="H22" i="1"/>
  <c r="H20" i="1"/>
  <c r="H23" i="1" s="1"/>
  <c r="G23" i="1" l="1"/>
  <c r="I23" i="1"/>
</calcChain>
</file>

<file path=xl/sharedStrings.xml><?xml version="1.0" encoding="utf-8"?>
<sst xmlns="http://schemas.openxmlformats.org/spreadsheetml/2006/main" count="46" uniqueCount="44">
  <si>
    <t>Дата, исходящий номер</t>
  </si>
  <si>
    <t>ЦЕНОВОЕ ПРЕДЛОЖЕНИЕ</t>
  </si>
  <si>
    <t>Наименование данных</t>
  </si>
  <si>
    <t>№</t>
  </si>
  <si>
    <t>Ед. Изм.</t>
  </si>
  <si>
    <t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(подпись)
Печать (при наличии)</t>
  </si>
  <si>
    <t>Условия оплаты</t>
  </si>
  <si>
    <t>Наименование Участника (краткое наименование)</t>
  </si>
  <si>
    <t>Контактная информация (телефон, e-mail)</t>
  </si>
  <si>
    <t>Условия заказчика</t>
  </si>
  <si>
    <t>Цена за ед. руб. без НДС*</t>
  </si>
  <si>
    <t>Приложение 2 к запросу о предоставлении ценовой информации</t>
  </si>
  <si>
    <t>Адрес, ИНН, КПП, ОГРН</t>
  </si>
  <si>
    <t>Условия исполнения договора</t>
  </si>
  <si>
    <t>Срок предоставления гарантии качества товара</t>
  </si>
  <si>
    <t>Генеральному директору ООО "Почтовые финансы"
Бабину С.В.</t>
  </si>
  <si>
    <t>Уважаемый Сергей Вячеславович!</t>
  </si>
  <si>
    <t>* Цена предложения включает в себя: расходы на доставку, транспортные расходы, страховые расходы, а также все иные расходы.</t>
  </si>
  <si>
    <t>Срок оказания услуг</t>
  </si>
  <si>
    <t>1.</t>
  </si>
  <si>
    <t>Наименование услуги</t>
  </si>
  <si>
    <t>Срок действия сертификата</t>
  </si>
  <si>
    <t>Данные Исполнителя</t>
  </si>
  <si>
    <t>2.</t>
  </si>
  <si>
    <t>Место оказания услуг</t>
  </si>
  <si>
    <t>Срок действия предложения</t>
  </si>
  <si>
    <t>ИТОГО:</t>
  </si>
  <si>
    <t>Ставка НДС, %
(0/5/7/20)</t>
  </si>
  <si>
    <t>Не менее 90 дней</t>
  </si>
  <si>
    <t>Дистанционно</t>
  </si>
  <si>
    <t>Не более 5 (пяти) рабочих дней с даты предоставления Заказчиком полного комплекта сведений и документов по каждому владельцу сертификата</t>
  </si>
  <si>
    <t>Предоплата в размере 100% не позднее 5 (пяти) рабочих дней после подписания договора</t>
  </si>
  <si>
    <t>12 месяцев</t>
  </si>
  <si>
    <t>Гарантия на ключевые носители ¬ не менее 12 месяцев с даты поставки (замена неисправного носителя в срок не более 5 рабочих дней)</t>
  </si>
  <si>
    <t>3.</t>
  </si>
  <si>
    <t>Квалифицированный сертификат ключа проверки электронной подписи физического лица (работника Заказчика)</t>
  </si>
  <si>
    <t>Защищённый ключевой носитель (USB-токен)</t>
  </si>
  <si>
    <t>Лицензия на право использования СКЗИ «КриптоПро CSP» версии 5.0</t>
  </si>
  <si>
    <t>Шт.</t>
  </si>
  <si>
    <t>Кол-во</t>
  </si>
  <si>
    <t>Общая цена, 
в т.ч. НДС, руб.</t>
  </si>
  <si>
    <t>Сумма НДС, руб.</t>
  </si>
  <si>
    <t>Общая цена, 
без НДС, руб.</t>
  </si>
  <si>
    <r>
      <t>В ответ на Ваш запрос направляем Вам коммерческое предложение на оказание услуг по изготовлению и выдаче квалифицированных сертификатов ключей проверки электронной подписи (далее — сертификаты УКЭП) с предоставлением защищённых ключевых носителей и лицензий на СКЗИ «КриптоПро CSP» версии 5.0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</si>
</sst>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justify" wrapText="1"/>
    </xf>
    <xf numFmtId="43" fontId="7" fillId="0" borderId="1" xfId="4" applyFont="1" applyFill="1" applyBorder="1" applyAlignment="1" applyProtection="1">
      <alignment horizontal="center" vertical="center" wrapText="1"/>
      <protection locked="0"/>
    </xf>
    <xf numFmtId="43" fontId="5" fillId="2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164" fontId="7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/>
    <xf numFmtId="0" fontId="14" fillId="0" borderId="8" xfId="0" applyFont="1" applyBorder="1" applyAlignment="1"/>
    <xf numFmtId="0" fontId="8" fillId="0" borderId="1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43" fontId="18" fillId="0" borderId="1" xfId="0" applyNumberFormat="1" applyFont="1" applyBorder="1" applyAlignment="1">
      <alignment vertical="center" wrapText="1"/>
    </xf>
    <xf numFmtId="0" fontId="19" fillId="0" borderId="1" xfId="0" applyFont="1" applyBorder="1"/>
    <xf numFmtId="43" fontId="18" fillId="0" borderId="1" xfId="0" applyNumberFormat="1" applyFont="1" applyBorder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15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8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</cellXfs>
  <cellStyles count="5">
    <cellStyle name="Normal 3" xfId="3"/>
    <cellStyle name="Normal_Bom" xfId="2"/>
    <cellStyle name="Обычный" xfId="0" builtinId="0"/>
    <cellStyle name="Финансовый" xfId="4" builtinId="3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topLeftCell="A7" zoomScale="70" zoomScaleNormal="100" zoomScaleSheetLayoutView="70" workbookViewId="0">
      <selection activeCell="F5" sqref="F5"/>
    </sheetView>
  </sheetViews>
  <sheetFormatPr defaultColWidth="8.7109375" defaultRowHeight="15" x14ac:dyDescent="0.25"/>
  <cols>
    <col min="1" max="1" width="4.85546875" style="1" customWidth="1"/>
    <col min="2" max="2" width="37" style="1" customWidth="1"/>
    <col min="3" max="3" width="42.5703125" style="1" customWidth="1"/>
    <col min="4" max="4" width="28.7109375" style="1" customWidth="1"/>
    <col min="5" max="5" width="14.42578125" style="1" customWidth="1"/>
    <col min="6" max="6" width="13.85546875" style="1" customWidth="1"/>
    <col min="7" max="7" width="16.7109375" style="1" customWidth="1"/>
    <col min="8" max="8" width="16.7109375" style="18" customWidth="1"/>
    <col min="9" max="9" width="17.5703125" style="1" customWidth="1"/>
    <col min="10" max="10" width="12.5703125" style="1" customWidth="1"/>
    <col min="11" max="16384" width="8.7109375" style="1"/>
  </cols>
  <sheetData>
    <row r="1" spans="1:11" ht="15" customHeight="1" x14ac:dyDescent="0.25">
      <c r="A1" s="19" t="s">
        <v>11</v>
      </c>
      <c r="B1" s="4"/>
    </row>
    <row r="3" spans="1:11" ht="66" customHeight="1" x14ac:dyDescent="0.25">
      <c r="A3" s="47" t="s">
        <v>0</v>
      </c>
      <c r="B3" s="47"/>
      <c r="C3" s="6"/>
      <c r="D3" s="40" t="s">
        <v>15</v>
      </c>
      <c r="E3" s="20"/>
      <c r="F3" s="6"/>
      <c r="G3" s="6"/>
      <c r="H3" s="6"/>
      <c r="I3" s="6"/>
      <c r="J3" s="6"/>
      <c r="K3" s="6"/>
    </row>
    <row r="4" spans="1:11" s="18" customFormat="1" ht="36" customHeight="1" x14ac:dyDescent="0.25">
      <c r="A4" s="19"/>
      <c r="B4" s="19" t="s">
        <v>16</v>
      </c>
      <c r="C4" s="6"/>
      <c r="D4" s="7"/>
      <c r="E4" s="16"/>
      <c r="F4" s="6"/>
      <c r="G4" s="6"/>
      <c r="H4" s="6"/>
      <c r="I4" s="6"/>
      <c r="J4" s="6"/>
      <c r="K4" s="6"/>
    </row>
    <row r="5" spans="1:11" ht="94.5" customHeight="1" x14ac:dyDescent="0.25">
      <c r="A5" s="45" t="s">
        <v>43</v>
      </c>
      <c r="B5" s="45"/>
      <c r="C5" s="45"/>
      <c r="D5" s="45"/>
      <c r="E5" s="20"/>
      <c r="F5" s="20"/>
      <c r="G5" s="20"/>
      <c r="H5" s="20"/>
      <c r="I5" s="20"/>
      <c r="J5" s="20"/>
      <c r="K5" s="6"/>
    </row>
    <row r="6" spans="1:11" ht="21" thickBot="1" x14ac:dyDescent="0.35">
      <c r="A6" s="25"/>
      <c r="B6" s="24"/>
      <c r="C6" s="24"/>
      <c r="D6" s="24"/>
      <c r="E6" s="6"/>
      <c r="F6" s="6"/>
      <c r="G6" s="6"/>
      <c r="H6" s="6"/>
      <c r="I6" s="6"/>
      <c r="J6" s="6"/>
      <c r="K6" s="6"/>
    </row>
    <row r="7" spans="1:11" ht="27" customHeight="1" thickBot="1" x14ac:dyDescent="0.3">
      <c r="A7" s="42" t="s">
        <v>2</v>
      </c>
      <c r="B7" s="43"/>
      <c r="C7" s="44"/>
      <c r="D7" s="26" t="s">
        <v>22</v>
      </c>
      <c r="E7" s="8"/>
      <c r="F7" s="9"/>
      <c r="G7" s="9"/>
      <c r="H7" s="9"/>
      <c r="I7" s="6"/>
      <c r="J7" s="6"/>
      <c r="K7" s="6"/>
    </row>
    <row r="8" spans="1:11" ht="16.5" thickBot="1" x14ac:dyDescent="0.3">
      <c r="A8" s="50" t="s">
        <v>7</v>
      </c>
      <c r="B8" s="51"/>
      <c r="C8" s="51"/>
      <c r="D8" s="27"/>
      <c r="E8" s="8"/>
      <c r="F8" s="9"/>
      <c r="G8" s="9"/>
      <c r="H8" s="9"/>
      <c r="I8" s="6"/>
      <c r="J8" s="6"/>
      <c r="K8" s="6"/>
    </row>
    <row r="9" spans="1:11" s="18" customFormat="1" ht="16.5" thickBot="1" x14ac:dyDescent="0.3">
      <c r="A9" s="50" t="s">
        <v>12</v>
      </c>
      <c r="B9" s="51"/>
      <c r="C9" s="51"/>
      <c r="D9" s="27"/>
      <c r="E9" s="8"/>
      <c r="F9" s="9"/>
      <c r="G9" s="9"/>
      <c r="H9" s="9"/>
      <c r="I9" s="6"/>
      <c r="J9" s="6"/>
      <c r="K9" s="6"/>
    </row>
    <row r="10" spans="1:11" ht="16.5" thickBot="1" x14ac:dyDescent="0.3">
      <c r="A10" s="50" t="s">
        <v>8</v>
      </c>
      <c r="B10" s="51"/>
      <c r="C10" s="51"/>
      <c r="D10" s="27"/>
      <c r="E10" s="8"/>
      <c r="F10" s="9"/>
      <c r="G10" s="9"/>
      <c r="H10" s="9"/>
      <c r="I10" s="6"/>
      <c r="J10" s="6"/>
      <c r="K10" s="6"/>
    </row>
    <row r="11" spans="1:11" ht="16.5" thickBot="1" x14ac:dyDescent="0.3">
      <c r="A11" s="28" t="s">
        <v>13</v>
      </c>
      <c r="B11" s="29"/>
      <c r="C11" s="12" t="s">
        <v>9</v>
      </c>
      <c r="D11" s="17"/>
      <c r="E11" s="11"/>
      <c r="F11" s="11"/>
      <c r="G11" s="11"/>
      <c r="H11" s="11"/>
      <c r="I11" s="6"/>
      <c r="J11" s="6"/>
      <c r="K11" s="6"/>
    </row>
    <row r="12" spans="1:11" ht="29.25" customHeight="1" x14ac:dyDescent="0.25">
      <c r="A12" s="52" t="s">
        <v>24</v>
      </c>
      <c r="B12" s="53"/>
      <c r="C12" s="30" t="s">
        <v>29</v>
      </c>
      <c r="D12" s="17"/>
      <c r="E12" s="10"/>
      <c r="F12" s="10"/>
      <c r="G12" s="6"/>
      <c r="H12" s="6"/>
      <c r="I12" s="6"/>
      <c r="J12" s="6"/>
      <c r="K12" s="6"/>
    </row>
    <row r="13" spans="1:11" ht="45.75" customHeight="1" x14ac:dyDescent="0.25">
      <c r="A13" s="52" t="s">
        <v>6</v>
      </c>
      <c r="B13" s="53"/>
      <c r="C13" s="30" t="s">
        <v>31</v>
      </c>
      <c r="D13" s="17"/>
      <c r="E13" s="10"/>
      <c r="F13" s="10"/>
      <c r="G13" s="6"/>
      <c r="H13" s="6"/>
      <c r="I13" s="6"/>
      <c r="J13" s="6"/>
      <c r="K13" s="6"/>
    </row>
    <row r="14" spans="1:11" s="18" customFormat="1" ht="75" customHeight="1" x14ac:dyDescent="0.25">
      <c r="A14" s="52" t="s">
        <v>18</v>
      </c>
      <c r="B14" s="53"/>
      <c r="C14" s="30" t="s">
        <v>30</v>
      </c>
      <c r="D14" s="17"/>
      <c r="E14" s="10"/>
      <c r="F14" s="10"/>
      <c r="G14" s="6"/>
      <c r="H14" s="6"/>
      <c r="I14" s="6"/>
      <c r="J14" s="6"/>
      <c r="K14" s="6"/>
    </row>
    <row r="15" spans="1:11" s="18" customFormat="1" ht="33.75" customHeight="1" x14ac:dyDescent="0.25">
      <c r="A15" s="52" t="s">
        <v>21</v>
      </c>
      <c r="B15" s="53"/>
      <c r="C15" s="30" t="s">
        <v>32</v>
      </c>
      <c r="D15" s="17"/>
      <c r="E15" s="10"/>
      <c r="F15" s="10"/>
      <c r="G15" s="6"/>
      <c r="H15" s="6"/>
      <c r="I15" s="6"/>
      <c r="J15" s="6"/>
      <c r="K15" s="6"/>
    </row>
    <row r="16" spans="1:11" s="18" customFormat="1" ht="66.75" customHeight="1" x14ac:dyDescent="0.25">
      <c r="A16" s="41" t="s">
        <v>14</v>
      </c>
      <c r="B16" s="41"/>
      <c r="C16" s="30" t="s">
        <v>33</v>
      </c>
      <c r="D16" s="17"/>
      <c r="E16" s="10"/>
      <c r="F16" s="10"/>
      <c r="G16" s="6"/>
      <c r="H16" s="6"/>
      <c r="I16" s="6"/>
      <c r="J16" s="6"/>
      <c r="K16" s="6"/>
    </row>
    <row r="17" spans="1:14" s="18" customFormat="1" ht="30" customHeight="1" x14ac:dyDescent="0.25">
      <c r="A17" s="41" t="s">
        <v>25</v>
      </c>
      <c r="B17" s="41"/>
      <c r="C17" s="31" t="s">
        <v>28</v>
      </c>
      <c r="D17" s="17"/>
      <c r="E17" s="10"/>
      <c r="F17" s="10"/>
      <c r="G17" s="6"/>
      <c r="H17" s="6"/>
      <c r="I17" s="6"/>
      <c r="J17" s="6"/>
      <c r="K17" s="6"/>
    </row>
    <row r="18" spans="1:14" ht="16.5" thickBot="1" x14ac:dyDescent="0.3">
      <c r="A18" s="49" t="s">
        <v>1</v>
      </c>
      <c r="B18" s="49"/>
      <c r="C18" s="49"/>
      <c r="D18" s="49"/>
      <c r="E18" s="49"/>
      <c r="F18" s="49"/>
      <c r="G18" s="49"/>
      <c r="H18" s="49"/>
      <c r="I18" s="49"/>
      <c r="J18" s="49"/>
      <c r="K18" s="6"/>
    </row>
    <row r="19" spans="1:14" ht="162.75" customHeight="1" x14ac:dyDescent="0.25">
      <c r="A19" s="21" t="s">
        <v>3</v>
      </c>
      <c r="B19" s="33" t="s">
        <v>20</v>
      </c>
      <c r="C19" s="22" t="s">
        <v>4</v>
      </c>
      <c r="D19" s="33" t="s">
        <v>39</v>
      </c>
      <c r="E19" s="22" t="s">
        <v>10</v>
      </c>
      <c r="F19" s="22" t="s">
        <v>27</v>
      </c>
      <c r="G19" s="22" t="s">
        <v>41</v>
      </c>
      <c r="H19" s="33" t="s">
        <v>42</v>
      </c>
      <c r="I19" s="33" t="s">
        <v>40</v>
      </c>
      <c r="J19" s="6"/>
    </row>
    <row r="20" spans="1:14" ht="51" customHeight="1" x14ac:dyDescent="0.25">
      <c r="A20" s="32" t="s">
        <v>19</v>
      </c>
      <c r="B20" s="54" t="s">
        <v>35</v>
      </c>
      <c r="C20" s="57" t="s">
        <v>38</v>
      </c>
      <c r="D20" s="55">
        <v>13</v>
      </c>
      <c r="E20" s="15"/>
      <c r="F20" s="23"/>
      <c r="G20" s="14">
        <f>ROUND(D20*E20*(F20/100),2)</f>
        <v>0</v>
      </c>
      <c r="H20" s="14">
        <f>ROUND(D20*E20,2)</f>
        <v>0</v>
      </c>
      <c r="I20" s="14">
        <f>G20+H20</f>
        <v>0</v>
      </c>
      <c r="J20" s="6"/>
    </row>
    <row r="21" spans="1:14" ht="36.75" customHeight="1" x14ac:dyDescent="0.25">
      <c r="A21" s="32" t="s">
        <v>23</v>
      </c>
      <c r="B21" s="54" t="s">
        <v>36</v>
      </c>
      <c r="C21" s="57" t="s">
        <v>38</v>
      </c>
      <c r="D21" s="55">
        <v>13</v>
      </c>
      <c r="E21" s="15"/>
      <c r="F21" s="23"/>
      <c r="G21" s="14">
        <f t="shared" ref="G21:G22" si="0">ROUND(D21*E21*(F21/100),2)</f>
        <v>0</v>
      </c>
      <c r="H21" s="14">
        <f t="shared" ref="H21:H22" si="1">ROUND(D21*E21,2)</f>
        <v>0</v>
      </c>
      <c r="I21" s="14">
        <f t="shared" ref="I21:I22" si="2">G21+H21</f>
        <v>0</v>
      </c>
      <c r="J21" s="5"/>
      <c r="K21" s="5"/>
      <c r="L21" s="5"/>
      <c r="M21" s="2"/>
      <c r="N21" s="2"/>
    </row>
    <row r="22" spans="1:14" s="18" customFormat="1" ht="51.75" customHeight="1" x14ac:dyDescent="0.25">
      <c r="A22" s="32" t="s">
        <v>34</v>
      </c>
      <c r="B22" s="54" t="s">
        <v>37</v>
      </c>
      <c r="C22" s="57" t="s">
        <v>38</v>
      </c>
      <c r="D22" s="56">
        <v>13</v>
      </c>
      <c r="E22" s="15"/>
      <c r="F22" s="23"/>
      <c r="G22" s="14">
        <f t="shared" si="0"/>
        <v>0</v>
      </c>
      <c r="H22" s="14">
        <f t="shared" si="1"/>
        <v>0</v>
      </c>
      <c r="I22" s="14">
        <f t="shared" si="2"/>
        <v>0</v>
      </c>
      <c r="J22" s="5"/>
      <c r="K22" s="5"/>
      <c r="L22" s="5"/>
      <c r="M22" s="2"/>
      <c r="N22" s="2"/>
    </row>
    <row r="23" spans="1:14" ht="16.5" customHeight="1" x14ac:dyDescent="0.25">
      <c r="B23" s="34" t="s">
        <v>26</v>
      </c>
      <c r="C23" s="35"/>
      <c r="D23" s="36"/>
      <c r="E23" s="37">
        <f>SUM(E20:E22)</f>
        <v>0</v>
      </c>
      <c r="F23" s="38"/>
      <c r="G23" s="39">
        <f>SUM(G20:G22)</f>
        <v>0</v>
      </c>
      <c r="H23" s="39">
        <f>SUM(H20:H22)</f>
        <v>0</v>
      </c>
      <c r="I23" s="39">
        <f>SUM(I20:I22)</f>
        <v>0</v>
      </c>
    </row>
    <row r="24" spans="1:14" x14ac:dyDescent="0.25">
      <c r="B24" s="13"/>
      <c r="C24" s="13"/>
      <c r="D24" s="13"/>
      <c r="E24" s="13"/>
    </row>
    <row r="25" spans="1:14" ht="60" customHeight="1" x14ac:dyDescent="0.25">
      <c r="B25" s="48" t="s">
        <v>5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3"/>
    </row>
    <row r="26" spans="1:14" x14ac:dyDescent="0.25">
      <c r="B26" s="46" t="s">
        <v>17</v>
      </c>
      <c r="C26" s="46"/>
      <c r="D26" s="46"/>
      <c r="E26" s="46"/>
    </row>
    <row r="27" spans="1:14" x14ac:dyDescent="0.25">
      <c r="B27" s="46"/>
      <c r="C27" s="46"/>
      <c r="D27" s="46"/>
      <c r="E27" s="46"/>
    </row>
  </sheetData>
  <mergeCells count="16">
    <mergeCell ref="B27:E27"/>
    <mergeCell ref="A3:B3"/>
    <mergeCell ref="A12:B12"/>
    <mergeCell ref="A13:B13"/>
    <mergeCell ref="B25:L25"/>
    <mergeCell ref="A18:J18"/>
    <mergeCell ref="A8:C8"/>
    <mergeCell ref="A10:C10"/>
    <mergeCell ref="A9:C9"/>
    <mergeCell ref="A14:B14"/>
    <mergeCell ref="A15:B15"/>
    <mergeCell ref="A16:B16"/>
    <mergeCell ref="A17:B17"/>
    <mergeCell ref="A7:C7"/>
    <mergeCell ref="A5:D5"/>
    <mergeCell ref="B26:E2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2023-10-04T09:16:42Z</cp:lastPrinted>
  <dcterms:created xsi:type="dcterms:W3CDTF">2022-06-08T15:50:48Z</dcterms:created>
  <dcterms:modified xsi:type="dcterms:W3CDTF">2026-08-19T16:08:05Z</dcterms:modified>
</cp:coreProperties>
</file>