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<sst xmlns="http://schemas.openxmlformats.org/spreadsheetml/2006/main" count="68" uniqueCount="45">
  <si>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</si>
  <si>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</si>
  <si>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</si>
  <si>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</si>
  <si>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</si>
  <si>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«Оснащение категорированного объекта транспортной инфраструктуры инженерно-техническими системами (средствами) обеспечения транспортной безопасности на автомобильных дорогах в Воротынском муниципальном округе Нижегородской области на объекте: - Мост через р.Урга на км 12+148 а/д Воротынец-Спасское-Сергач (3 категория)»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</si>
  <si>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</si>
  <si>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</si>
  <si>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</si>
  <si>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</si>
  <si>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</si>
  <si>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</si>
  <si>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</si>
  <si>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</si>
  <si>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</si>
  <si>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Работы</t>
  </si>
  <si>
    <t xml:space="preserve">Оснащение категорированного объекта транспортной инфраструктуры инженерно-техническими системами (средствами) обеспечения транспортной безопасности на автомобильных дорогах в Воротынском муниципальном округе Нижегородской области на объекте: - Мост через р.Урга на км 12+148 а/д Воротынец-Спасское-Сергач (3 категория)</t>
  </si>
  <si>
    <t xml:space="preserve">рубль</t>
  </si>
  <si>
    <t xml:space="preserve">Итого стоимость без НДС</t>
  </si>
  <si>
    <t xml:space="preserve">Итого стоимость с НДС</t>
  </si>
  <si>
    <t xml:space="preserve">Основное оборудование (приложение № 1 к ТКП)</t>
  </si>
  <si>
    <t xml:space="preserve">Номер Реестровой записи для оборудования (Радио/телекоммуникационное оборудование российского происхождения)</t>
  </si>
  <si>
    <t xml:space="preserve">Номер из реестра российского программного обеспечения  
https://reestr.digital.gov.ru/</t>
  </si>
  <si>
    <t xml:space="preserve">1.1</t>
  </si>
  <si>
    <t xml:space="preserve">Оборудование</t>
  </si>
  <si>
    <t xml:space="preserve">Программно-аппаратный комплекс 3</t>
  </si>
  <si>
    <t xml:space="preserve">1.2</t>
  </si>
  <si>
    <t xml:space="preserve">Программно-аппаратный комплекс 1</t>
  </si>
  <si>
    <t xml:space="preserve">1.3</t>
  </si>
  <si>
    <t xml:space="preserve">IP-видеокамера 3</t>
  </si>
  <si>
    <t xml:space="preserve">1.4</t>
  </si>
  <si>
    <t xml:space="preserve">Источник бесперебойного питания</t>
  </si>
  <si>
    <t xml:space="preserve">1.5</t>
  </si>
  <si>
    <t xml:space="preserve">Коммутатор </t>
  </si>
  <si>
    <t xml:space="preserve">1.6</t>
  </si>
  <si>
    <t xml:space="preserve">Программно-аппаратный комплекс 2</t>
  </si>
  <si>
    <t xml:space="preserve">1.7</t>
  </si>
  <si>
    <t xml:space="preserve">Коммутатор 2</t>
  </si>
  <si>
    <t xml:space="preserve">1.8</t>
  </si>
  <si>
    <t xml:space="preserve">IP-видеокамера 2</t>
  </si>
  <si>
    <t xml:space="preserve">1.9</t>
  </si>
  <si>
    <t xml:space="preserve">IP-видеокамера 1</t>
  </si>
  <si>
    <r>
      <rPr>
        <sz val="16"/>
        <color theme="1"/>
        <rFont val="Times New Roman"/>
        <family val="1"/>
        <charset val="1"/>
      </rPr>
      <t xml:space="preserve">ПРИЛОЖЕНИЕ № 1 Основные характеристики оборудования </t>
    </r>
    <r>
      <rPr>
        <b val="true"/>
        <i val="true"/>
        <sz val="16"/>
        <color rgb="FFFF0000"/>
        <rFont val="Times New Roman"/>
        <family val="1"/>
        <charset val="1"/>
      </rPr>
      <t xml:space="preserve">(обязательно для заполнения)</t>
    </r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</si>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</sst>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6"/>
      <color theme="1"/>
      <name val="Times New Roman"/>
      <family val="1"/>
      <charset val="1"/>
    </font>
    <font>
      <b val="true"/>
      <i val="true"/>
      <sz val="16"/>
      <color rgb="FFFF0000"/>
      <name val="Times New Roman"/>
      <family val="1"/>
      <charset val="1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estr.digital.gov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D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I26" activeCellId="0" sqref="I2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5.56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68.65" hidden="false" customHeight="fals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 t="n">
        <f aca="false">H11/1.22</f>
        <v>0</v>
      </c>
      <c r="H11" s="17"/>
      <c r="I11" s="17" t="n">
        <f aca="false">J11/1.22</f>
        <v>0</v>
      </c>
      <c r="J11" s="17"/>
    </row>
    <row r="12" customFormat="false" ht="14.9" hidden="false" customHeight="true" outlineLevel="0" collapsed="false">
      <c r="B12" s="18" t="s">
        <v>18</v>
      </c>
      <c r="C12" s="18"/>
      <c r="D12" s="18"/>
      <c r="E12" s="18"/>
      <c r="F12" s="18"/>
      <c r="G12" s="18"/>
      <c r="H12" s="18"/>
      <c r="I12" s="19" t="n">
        <f aca="false">I11</f>
        <v>0</v>
      </c>
      <c r="J12" s="19"/>
    </row>
    <row r="13" customFormat="false" ht="15.75" hidden="false" customHeight="true" outlineLevel="0" collapsed="false">
      <c r="B13" s="18" t="s">
        <v>19</v>
      </c>
      <c r="C13" s="18"/>
      <c r="D13" s="18"/>
      <c r="E13" s="18"/>
      <c r="F13" s="18"/>
      <c r="G13" s="18"/>
      <c r="H13" s="18"/>
      <c r="I13" s="19" t="n">
        <f aca="false">J11</f>
        <v>0</v>
      </c>
      <c r="J13" s="19"/>
    </row>
    <row r="14" customFormat="false" ht="66.7" hidden="false" customHeight="true" outlineLevel="0" collapsed="false">
      <c r="B14" s="12" t="s">
        <v>6</v>
      </c>
      <c r="C14" s="13" t="s">
        <v>7</v>
      </c>
      <c r="D14" s="13" t="s">
        <v>20</v>
      </c>
      <c r="E14" s="13" t="s">
        <v>9</v>
      </c>
      <c r="F14" s="13" t="s">
        <v>10</v>
      </c>
      <c r="G14" s="13" t="s">
        <v>11</v>
      </c>
      <c r="H14" s="13" t="s">
        <v>12</v>
      </c>
      <c r="I14" s="13" t="s">
        <v>21</v>
      </c>
      <c r="J14" s="13" t="s">
        <v>22</v>
      </c>
      <c r="XFD14" s="0"/>
    </row>
    <row r="15" customFormat="false" ht="15" hidden="false" customHeight="false" outlineLevel="0" collapsed="false">
      <c r="B15" s="14" t="s">
        <v>23</v>
      </c>
      <c r="C15" s="15" t="s">
        <v>24</v>
      </c>
      <c r="D15" s="16" t="s">
        <v>25</v>
      </c>
      <c r="E15" s="15" t="s">
        <v>17</v>
      </c>
      <c r="F15" s="15" t="n">
        <v>1</v>
      </c>
      <c r="G15" s="17" t="n">
        <f aca="false">H15/1.22</f>
        <v>0</v>
      </c>
      <c r="H15" s="20"/>
      <c r="I15" s="20"/>
      <c r="J15" s="20"/>
    </row>
    <row r="16" customFormat="false" ht="15" hidden="false" customHeight="false" outlineLevel="0" collapsed="false">
      <c r="B16" s="14" t="s">
        <v>26</v>
      </c>
      <c r="C16" s="15" t="s">
        <v>24</v>
      </c>
      <c r="D16" s="16" t="s">
        <v>27</v>
      </c>
      <c r="E16" s="15" t="s">
        <v>17</v>
      </c>
      <c r="F16" s="15" t="n">
        <v>1</v>
      </c>
      <c r="G16" s="17" t="n">
        <f aca="false">H16/1.22</f>
        <v>0</v>
      </c>
      <c r="H16" s="20"/>
      <c r="I16" s="20"/>
      <c r="J16" s="20"/>
    </row>
    <row r="17" customFormat="false" ht="15" hidden="false" customHeight="false" outlineLevel="0" collapsed="false">
      <c r="B17" s="14" t="s">
        <v>28</v>
      </c>
      <c r="C17" s="15" t="s">
        <v>24</v>
      </c>
      <c r="D17" s="16" t="s">
        <v>29</v>
      </c>
      <c r="E17" s="15" t="s">
        <v>17</v>
      </c>
      <c r="F17" s="15" t="n">
        <v>1</v>
      </c>
      <c r="G17" s="17" t="n">
        <f aca="false">H17/1.22</f>
        <v>0</v>
      </c>
      <c r="H17" s="20"/>
      <c r="I17" s="20"/>
      <c r="J17" s="20"/>
    </row>
    <row r="18" customFormat="false" ht="15" hidden="false" customHeight="false" outlineLevel="0" collapsed="false">
      <c r="B18" s="14" t="s">
        <v>30</v>
      </c>
      <c r="C18" s="15" t="s">
        <v>24</v>
      </c>
      <c r="D18" s="16" t="s">
        <v>31</v>
      </c>
      <c r="E18" s="15" t="s">
        <v>17</v>
      </c>
      <c r="F18" s="15" t="n">
        <v>1</v>
      </c>
      <c r="G18" s="17" t="n">
        <f aca="false">H18/1.22</f>
        <v>0</v>
      </c>
      <c r="H18" s="20"/>
      <c r="I18" s="20"/>
      <c r="J18" s="20"/>
    </row>
    <row r="19" customFormat="false" ht="15" hidden="false" customHeight="false" outlineLevel="0" collapsed="false">
      <c r="B19" s="14" t="s">
        <v>32</v>
      </c>
      <c r="C19" s="15" t="s">
        <v>24</v>
      </c>
      <c r="D19" s="16" t="s">
        <v>33</v>
      </c>
      <c r="E19" s="15" t="s">
        <v>17</v>
      </c>
      <c r="F19" s="15" t="n">
        <v>1</v>
      </c>
      <c r="G19" s="17" t="n">
        <f aca="false">H19/1.22</f>
        <v>0</v>
      </c>
      <c r="H19" s="20"/>
      <c r="I19" s="20"/>
      <c r="J19" s="20"/>
    </row>
    <row r="20" customFormat="false" ht="15" hidden="false" customHeight="false" outlineLevel="0" collapsed="false">
      <c r="B20" s="14" t="s">
        <v>34</v>
      </c>
      <c r="C20" s="15" t="s">
        <v>24</v>
      </c>
      <c r="D20" s="16" t="s">
        <v>35</v>
      </c>
      <c r="E20" s="15" t="s">
        <v>17</v>
      </c>
      <c r="F20" s="15" t="n">
        <v>1</v>
      </c>
      <c r="G20" s="17" t="n">
        <f aca="false">H20/1.22</f>
        <v>0</v>
      </c>
      <c r="H20" s="20"/>
      <c r="I20" s="20"/>
      <c r="J20" s="20"/>
    </row>
    <row r="21" customFormat="false" ht="15" hidden="false" customHeight="false" outlineLevel="0" collapsed="false">
      <c r="B21" s="14" t="s">
        <v>36</v>
      </c>
      <c r="C21" s="15" t="s">
        <v>24</v>
      </c>
      <c r="D21" s="16" t="s">
        <v>37</v>
      </c>
      <c r="E21" s="15" t="s">
        <v>17</v>
      </c>
      <c r="F21" s="15" t="n">
        <v>1</v>
      </c>
      <c r="G21" s="17" t="n">
        <f aca="false">H21/1.22</f>
        <v>0</v>
      </c>
      <c r="H21" s="20"/>
      <c r="I21" s="20"/>
      <c r="J21" s="20"/>
    </row>
    <row r="22" customFormat="false" ht="15" hidden="false" customHeight="false" outlineLevel="0" collapsed="false">
      <c r="B22" s="14" t="s">
        <v>38</v>
      </c>
      <c r="C22" s="15" t="s">
        <v>24</v>
      </c>
      <c r="D22" s="16" t="s">
        <v>39</v>
      </c>
      <c r="E22" s="15" t="s">
        <v>17</v>
      </c>
      <c r="F22" s="15" t="n">
        <v>1</v>
      </c>
      <c r="G22" s="17" t="n">
        <f aca="false">H22/1.22</f>
        <v>0</v>
      </c>
      <c r="H22" s="20"/>
      <c r="I22" s="20"/>
      <c r="J22" s="20"/>
    </row>
    <row r="23" customFormat="false" ht="15" hidden="false" customHeight="false" outlineLevel="0" collapsed="false">
      <c r="B23" s="14" t="s">
        <v>40</v>
      </c>
      <c r="C23" s="15" t="s">
        <v>24</v>
      </c>
      <c r="D23" s="16" t="s">
        <v>41</v>
      </c>
      <c r="E23" s="15" t="s">
        <v>17</v>
      </c>
      <c r="F23" s="15" t="n">
        <v>1</v>
      </c>
      <c r="G23" s="17" t="n">
        <f aca="false">H23/1.22</f>
        <v>0</v>
      </c>
      <c r="H23" s="20"/>
      <c r="I23" s="20"/>
      <c r="J23" s="20"/>
    </row>
    <row r="25" customFormat="false" ht="28.05" hidden="false" customHeight="true" outlineLevel="0" collapsed="false">
      <c r="C25" s="21" t="s">
        <v>42</v>
      </c>
      <c r="D25" s="21"/>
      <c r="E25" s="21"/>
      <c r="F25" s="21"/>
      <c r="G25" s="21"/>
    </row>
    <row r="29" customFormat="false" ht="15" hidden="false" customHeight="false" outlineLevel="0" collapsed="false">
      <c r="C29" s="22" t="s">
        <v>43</v>
      </c>
      <c r="D29" s="22"/>
      <c r="E29" s="23"/>
      <c r="F29" s="23"/>
    </row>
    <row r="30" customFormat="false" ht="15" hidden="false" customHeight="false" outlineLevel="0" collapsed="false">
      <c r="C30" s="22"/>
      <c r="D30" s="22"/>
      <c r="E30" s="23"/>
      <c r="F30" s="23"/>
    </row>
    <row r="31" customFormat="false" ht="15" hidden="false" customHeight="false" outlineLevel="0" collapsed="false">
      <c r="C31" s="22"/>
      <c r="D31" s="22" t="s">
        <v>44</v>
      </c>
      <c r="E31" s="23"/>
      <c r="F31" s="23"/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">
    <mergeCell ref="G6:J6"/>
    <mergeCell ref="C9:J9"/>
    <mergeCell ref="B12:H12"/>
    <mergeCell ref="I12:J12"/>
    <mergeCell ref="B13:H13"/>
    <mergeCell ref="I13:J13"/>
    <mergeCell ref="C25:G25"/>
  </mergeCells>
  <hyperlinks>
    <hyperlink ref="J14" r:id="rId1" display="https://reestr.digital.gov.ru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2026-09-07T18:55:35Z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