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yuliya.dyldina\Desktop\23959. Выполнение работ по сносу Цветнополье\"/>
    </mc:Choice>
  </mc:AlternateContent>
  <xr:revisionPtr revIDLastSave="0" documentId="13_ncr:1_{FA8C01C9-C216-4107-AAC2-737875C664D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ЭСН Снос здания Омск - ЛСР по " sheetId="1" r:id="rId1"/>
  </sheets>
  <definedNames>
    <definedName name="_xlnm.Print_Titles" localSheetId="0">'ГЭСН Снос здания Омск - ЛСР по '!$27:$27</definedName>
    <definedName name="_xlnm.Print_Area" localSheetId="0">'ГЭСН Снос здания Омск - ЛСР по '!$A$1:$N$107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<sst xmlns="http://schemas.openxmlformats.org/spreadsheetml/2006/main" count="198" uniqueCount="137">
  <si>
    <t>Выполнение работ по подготовке проекта организации работ по сносу объекта капитального строительства и работ по сносу объекта капитального строительства, расположенного по адресу: Омская область, Азовский Немецкий Национальный р-н, с Цветнополье, ул Кирова, д 111</t>
  </si>
  <si>
    <t xml:space="preserve"> (наименование работ и затрат)</t>
  </si>
  <si>
    <t xml:space="preserve">Составлен </t>
  </si>
  <si>
    <t>ресурсным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</si>
  <si>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</si>
  <si>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</si>
  <si>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</si>
  <si>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</si>
  <si>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</si>
  <si>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</si>
  <si>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Наименование субъекта Российской Федерации </t>
  </si>
  <si>
    <t>55. Омская область</t>
  </si>
  <si>
    <t xml:space="preserve">Наименование зоны субъекта Российской Федерации </t>
  </si>
  <si>
    <t>Омская область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</si>
  <si>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</si>
  <si>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</si>
  <si>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</si>
  <si>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</si>
  <si>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</si>
  <si>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</si>
  <si>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</si>
  <si>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</si>
  <si>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</si>
  <si>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чел.час.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</si>
  <si>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</si>
  <si>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</si>
  <si>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</si>
  <si>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</si>
  <si>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</si>
  <si>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</si>
  <si>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</si>
  <si>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</si>
  <si>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</si>
  <si>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</si>
  <si>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</si>
  <si>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</si>
  <si>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Работы по сносу</t>
  </si>
  <si>
    <t>1</t>
  </si>
  <si>
    <t>ГЭСН46-06-009-03</t>
  </si>
  <si>
    <t>Разборка зданий методом обрушения: деревянных жилых домов и прочих отапливаемых зданий (Полная комплексная разборка зданий, включая фундаменты, с применением строительных машин и механизмов)</t>
  </si>
  <si>
    <t>100 м3 строительного объема</t>
  </si>
  <si>
    <t>ОТ(ЗТ)</t>
  </si>
  <si>
    <t>чел.-ч</t>
  </si>
  <si>
    <t>1-100-30</t>
  </si>
  <si>
    <t>Средний разряд работы 3,0</t>
  </si>
  <si>
    <t>2</t>
  </si>
  <si>
    <t>ЭМ</t>
  </si>
  <si>
    <t>ОТм(ЗТм)</t>
  </si>
  <si>
    <t>91.01.01-034</t>
  </si>
  <si>
    <t>Бульдозеры, мощность 59 кВт (80 л.с.)</t>
  </si>
  <si>
    <t>маш.-ч</t>
  </si>
  <si>
    <t>4-100-050</t>
  </si>
  <si>
    <t xml:space="preserve">ОТм(Зтм) Средний разряд машинистов 5 </t>
  </si>
  <si>
    <t>91.01.05-089</t>
  </si>
  <si>
    <t>Экскаваторы одноковшовые дизельные на гусеничном ходу, объем ковша 1,25 м3</t>
  </si>
  <si>
    <t>4-100-070</t>
  </si>
  <si>
    <t xml:space="preserve">ОТм(Зтм) Средний разряд машинистов 7 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</si>
  <si>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</si>
  <si>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</si>
  <si>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</si>
  <si>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</si>
  <si>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</si>
  <si>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</si>
  <si>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</si>
  <si>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</si>
  <si>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</si>
  <si>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</si>
  <si>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Пр/812-040.2-1</t>
  </si>
  <si>
    <t>НР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</si>
  <si>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%</t>
  </si>
  <si>
    <t>Пр/774-040.2</t>
  </si>
  <si>
    <t>СП Работы по реконструкции зданий и сооружений: разборка отдельных конструктивных элементов здания (сооружения), а также зданий (сооружений) в целом</t>
  </si>
  <si>
    <t>Всего по позиции</t>
  </si>
  <si>
    <t>47-1</t>
  </si>
  <si>
    <t>Погрузка в автотранспортное средство: мусор строительный с погрузкой вручную (дерево, брус)</t>
  </si>
  <si>
    <t>1т груза</t>
  </si>
  <si>
    <t>3</t>
  </si>
  <si>
    <t>49-1</t>
  </si>
  <si>
    <t>Погрузка в автотранспортное средство: мусор строительный с погрузкой экскаваторами емкостью ковша до 0,5 м3 (шифер, кирпич, фундамент)</t>
  </si>
  <si>
    <t>4</t>
  </si>
  <si>
    <t>02-15-4-01-0074</t>
  </si>
  <si>
    <t>Перевозка грузов IV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74 км</t>
  </si>
  <si>
    <t>5</t>
  </si>
  <si>
    <t>ГЭСН01-01-033-02</t>
  </si>
  <si>
    <t>Засыпка траншей и котлованов с перемещением грунта до 5 м бульдозерами мощностью: 59 кВт (80 л.с.), группа грунтов 2</t>
  </si>
  <si>
    <t>1000 м3</t>
  </si>
  <si>
    <t>Пр/812-001.1-1, Приказ № 812/пр от 21.12.2020 п.25</t>
  </si>
  <si>
    <t>НР Земляные работы, выполняемые механизированным способом</t>
  </si>
  <si>
    <t>Пр/774-001.1, Приказ № 774/пр от 11.12.2020 п.16</t>
  </si>
  <si>
    <t>СП Земляные работы, выполняемые механизированным способом</t>
  </si>
  <si>
    <t>6</t>
  </si>
  <si>
    <t>ГЭСН01-01-036-01</t>
  </si>
  <si>
    <t>Планировка площадей бульдозерами мощностью: 59 кВт (80л.с.)</t>
  </si>
  <si>
    <t>1000 м2</t>
  </si>
  <si>
    <t>7</t>
  </si>
  <si>
    <t>Размещение отходов на полигоне ТБО</t>
  </si>
  <si>
    <t>т</t>
  </si>
  <si>
    <t>Всего по разделу 1 Работы по сносу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</si>
  <si>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</si>
  <si>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</si>
  <si>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</si>
  <si>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</si>
  <si>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</si>
  <si>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</si>
  <si>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</si>
  <si>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</si>
  <si>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</si>
  <si>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</si>
  <si>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</si>
  <si>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</si>
  <si>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</si>
  <si>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</si>
  <si>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</si>
  <si>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</si>
  <si>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</si>
  <si>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</si>
  <si>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</si>
  <si>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Проект организации работ по сносу или демонтажу объектов капитального строительства (Справочник базовых цен на проектные работы в строительстве СБЦ 81-2001-05)</t>
  </si>
  <si>
    <t>Всего с учетом доп. работ и затрат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</si>
  <si>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</si>
  <si>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</si>
  <si>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</si>
  <si>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</si>
  <si>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58,6278</t>
  </si>
  <si>
    <t xml:space="preserve">          Затраты труда машинистов</t>
  </si>
  <si>
    <t>29,17835</t>
  </si>
  <si>
    <t>Составил:</t>
  </si>
  <si>
    <t>[должность, подпись (инициалы, фамилия)]</t>
  </si>
  <si>
    <t>Проверил:</t>
  </si>
  <si>
    <t>руб.</t>
  </si>
  <si>
    <t xml:space="preserve">Руководитель проекта Группа строительства и капитальных ремонтов ОКСиЭ
</t>
  </si>
  <si>
    <t>А.В. Овчинникова</t>
  </si>
  <si>
    <t>И.о. руководителя ОКСиЭ</t>
  </si>
  <si>
    <t>В.М. Ганин</t>
  </si>
  <si>
    <t xml:space="preserve">Размещение строительного мусора (утилизация) </t>
  </si>
  <si>
    <t>Приложение  к части V</t>
  </si>
  <si>
    <t>РАСЧЕТ НАЧАЛЬНОЙ (МАКСИМАЛЬНОЙ) ЦЕНЫ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</si>
</sst>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"/>
    <numFmt numFmtId="166" formatCode="0.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vertical="top"/>
    </xf>
    <xf numFmtId="49" fontId="1" fillId="0" borderId="3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1" fontId="3" fillId="0" borderId="3" xfId="0" applyNumberFormat="1" applyFont="1" applyFill="1" applyBorder="1" applyAlignment="1" applyProtection="1">
      <alignment horizontal="center" vertical="top" wrapText="1"/>
    </xf>
    <xf numFmtId="2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0" fontId="3" fillId="0" borderId="6" xfId="0" applyNumberFormat="1" applyFont="1" applyFill="1" applyBorder="1" applyAlignment="1" applyProtection="1">
      <alignment horizontal="right" vertical="top" wrapText="1"/>
    </xf>
    <xf numFmtId="49" fontId="2" fillId="0" borderId="7" xfId="0" applyNumberFormat="1" applyFont="1" applyFill="1" applyBorder="1" applyAlignment="1" applyProtection="1">
      <alignment vertical="center" wrapText="1"/>
    </xf>
    <xf numFmtId="49" fontId="2" fillId="0" borderId="0" xfId="0" applyNumberFormat="1" applyFont="1" applyFill="1" applyBorder="1" applyAlignment="1" applyProtection="1">
      <alignment horizontal="right" vertical="top" wrapText="1"/>
    </xf>
    <xf numFmtId="49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164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right" vertical="top" wrapText="1"/>
    </xf>
    <xf numFmtId="4" fontId="2" fillId="0" borderId="8" xfId="0" applyNumberFormat="1" applyFont="1" applyFill="1" applyBorder="1" applyAlignment="1" applyProtection="1">
      <alignment horizontal="right" vertical="top" wrapText="1"/>
    </xf>
    <xf numFmtId="49" fontId="2" fillId="0" borderId="7" xfId="0" applyNumberFormat="1" applyFont="1" applyFill="1" applyBorder="1" applyAlignment="1" applyProtection="1">
      <alignment horizontal="right" vertical="center" wrapText="1"/>
    </xf>
    <xf numFmtId="2" fontId="2" fillId="0" borderId="0" xfId="0" applyNumberFormat="1" applyFont="1" applyFill="1" applyBorder="1" applyAlignment="1" applyProtection="1">
      <alignment horizontal="center" vertical="top" wrapText="1"/>
    </xf>
    <xf numFmtId="4" fontId="2" fillId="0" borderId="0" xfId="0" applyNumberFormat="1" applyFont="1" applyFill="1" applyBorder="1" applyAlignment="1" applyProtection="1">
      <alignment horizontal="right" vertical="top" wrapText="1"/>
    </xf>
    <xf numFmtId="165" fontId="2" fillId="0" borderId="0" xfId="0" applyNumberFormat="1" applyFont="1" applyFill="1" applyBorder="1" applyAlignment="1" applyProtection="1">
      <alignment horizontal="center" vertical="top" wrapText="1"/>
    </xf>
    <xf numFmtId="49" fontId="2" fillId="0" borderId="7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right" vertical="top" wrapText="1"/>
    </xf>
    <xf numFmtId="2" fontId="2" fillId="0" borderId="8" xfId="0" applyNumberFormat="1" applyFont="1" applyFill="1" applyBorder="1" applyAlignment="1" applyProtection="1">
      <alignment horizontal="right" vertical="top" wrapText="1"/>
    </xf>
    <xf numFmtId="166" fontId="2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3" fillId="0" borderId="3" xfId="0" applyNumberFormat="1" applyFont="1" applyFill="1" applyBorder="1" applyAlignment="1" applyProtection="1">
      <alignment horizontal="right" vertical="top" wrapText="1"/>
    </xf>
    <xf numFmtId="4" fontId="3" fillId="0" borderId="6" xfId="0" applyNumberFormat="1" applyFont="1" applyFill="1" applyBorder="1" applyAlignment="1" applyProtection="1">
      <alignment horizontal="right" vertical="top" wrapText="1"/>
    </xf>
    <xf numFmtId="1" fontId="2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165" fontId="3" fillId="0" borderId="3" xfId="0" applyNumberFormat="1" applyFont="1" applyFill="1" applyBorder="1" applyAlignment="1" applyProtection="1">
      <alignment horizontal="center" vertical="top" wrapText="1"/>
    </xf>
    <xf numFmtId="164" fontId="3" fillId="0" borderId="3" xfId="0" applyNumberFormat="1" applyFont="1" applyFill="1" applyBorder="1" applyAlignment="1" applyProtection="1">
      <alignment horizontal="center" vertical="top" wrapText="1"/>
    </xf>
    <xf numFmtId="2" fontId="3" fillId="0" borderId="3" xfId="0" applyNumberFormat="1" applyFont="1" applyFill="1" applyBorder="1" applyAlignment="1" applyProtection="1">
      <alignment horizontal="right" vertical="top" wrapText="1"/>
    </xf>
    <xf numFmtId="2" fontId="3" fillId="0" borderId="6" xfId="0" applyNumberFormat="1" applyFont="1" applyFill="1" applyBorder="1" applyAlignment="1" applyProtection="1">
      <alignment horizontal="right" vertical="top" wrapText="1"/>
    </xf>
    <xf numFmtId="167" fontId="2" fillId="0" borderId="0" xfId="0" applyNumberFormat="1" applyFont="1" applyFill="1" applyBorder="1" applyAlignment="1" applyProtection="1">
      <alignment horizontal="center" vertical="top" wrapText="1"/>
    </xf>
    <xf numFmtId="49" fontId="3" fillId="0" borderId="9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0" fontId="3" fillId="0" borderId="1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0" fontId="1" fillId="0" borderId="10" xfId="0" applyNumberFormat="1" applyFont="1" applyFill="1" applyBorder="1" applyAlignment="1" applyProtection="1">
      <alignment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1" xfId="0" applyNumberFormat="1" applyFont="1" applyFill="1" applyBorder="1" applyAlignment="1" applyProtection="1">
      <alignment horizontal="right" vertical="top"/>
    </xf>
    <xf numFmtId="2" fontId="3" fillId="0" borderId="1" xfId="0" applyNumberFormat="1" applyFont="1" applyFill="1" applyBorder="1" applyAlignment="1" applyProtection="1">
      <alignment horizontal="center" vertical="top"/>
    </xf>
    <xf numFmtId="3" fontId="3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/>
    </xf>
    <xf numFmtId="4" fontId="5" fillId="0" borderId="1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/>
    </xf>
    <xf numFmtId="4" fontId="6" fillId="0" borderId="1" xfId="0" applyNumberFormat="1" applyFont="1" applyFill="1" applyBorder="1" applyAlignment="1" applyProtection="1">
      <alignment horizontal="right"/>
    </xf>
    <xf numFmtId="0" fontId="6" fillId="0" borderId="1" xfId="0" applyNumberFormat="1" applyFont="1" applyFill="1" applyBorder="1" applyAlignment="1" applyProtection="1">
      <alignment horizontal="left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0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left" vertical="top" wrapText="1"/>
    </xf>
    <xf numFmtId="49" fontId="1" fillId="0" borderId="11" xfId="0" applyNumberFormat="1" applyFont="1" applyFill="1" applyBorder="1" applyAlignment="1" applyProtection="1">
      <alignment horizontal="center" vertical="center"/>
    </xf>
    <xf numFmtId="49" fontId="1" fillId="0" borderId="2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3" fillId="0" borderId="12" xfId="0" applyNumberFormat="1" applyFont="1" applyFill="1" applyBorder="1" applyAlignment="1" applyProtection="1">
      <alignment horizontal="left" vertical="center" wrapText="1"/>
    </xf>
    <xf numFmtId="0" fontId="3" fillId="0" borderId="3" xfId="0" applyNumberFormat="1" applyFont="1" applyFill="1" applyBorder="1" applyAlignment="1" applyProtection="1">
      <alignment horizontal="left" vertical="top" wrapText="1"/>
    </xf>
    <xf numFmtId="49" fontId="3" fillId="0" borderId="3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6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vertical="top" wrapText="1"/>
    </xf>
    <xf numFmtId="49" fontId="6" fillId="0" borderId="1" xfId="0" applyNumberFormat="1" applyFont="1" applyFill="1" applyBorder="1" applyAlignment="1" applyProtection="1">
      <alignment horizontal="right"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49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49" fontId="6" fillId="0" borderId="0" xfId="0" applyNumberFormat="1" applyFont="1" applyFill="1" applyBorder="1" applyAlignment="1" applyProtection="1">
      <alignment horizontal="right"/>
    </xf>
    <xf numFmtId="49" fontId="9" fillId="0" borderId="3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/>
    <xf numFmtId="49" fontId="8" fillId="0" borderId="1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wrapText="1"/>
    </xf>
    <xf numFmtId="49" fontId="9" fillId="0" borderId="3" xfId="0" applyNumberFormat="1" applyFont="1" applyFill="1" applyBorder="1" applyAlignment="1" applyProtection="1">
      <alignment horizontal="center"/>
    </xf>
    <xf numFmtId="49" fontId="9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right" vertical="top"/>
    </xf>
    <xf numFmtId="49" fontId="9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>
      <alignment horizontal="left"/>
    </xf>
    <xf numFmtId="0" fontId="6" fillId="0" borderId="1" xfId="0" applyNumberFormat="1" applyFont="1" applyFill="1" applyBorder="1" applyAlignment="1" applyProtection="1">
      <alignment wrapText="1"/>
    </xf>
    <xf numFmtId="0" fontId="6" fillId="0" borderId="0" xfId="0" applyNumberFormat="1" applyFont="1" applyFill="1" applyBorder="1" applyAlignment="1" applyProtection="1">
      <alignment wrapText="1"/>
    </xf>
    <xf numFmtId="49" fontId="6" fillId="0" borderId="3" xfId="0" applyNumberFormat="1" applyFont="1" applyFill="1" applyBorder="1" applyAlignment="1" applyProtection="1"/>
    <xf numFmtId="49" fontId="8" fillId="0" borderId="3" xfId="0" applyNumberFormat="1" applyFont="1" applyFill="1" applyBorder="1" applyAlignment="1" applyProtection="1"/>
    <xf numFmtId="49" fontId="6" fillId="0" borderId="3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vertical="top"/>
    </xf>
    <xf numFmtId="49" fontId="6" fillId="0" borderId="0" xfId="0" applyNumberFormat="1" applyFont="1" applyFill="1" applyBorder="1" applyAlignment="1" applyProtection="1">
      <alignment horizontal="left" vertical="top"/>
    </xf>
    <xf numFmtId="49" fontId="6" fillId="0" borderId="0" xfId="0" applyNumberFormat="1" applyFont="1" applyFill="1" applyBorder="1" applyAlignment="1" applyProtection="1">
      <alignment horizontal="left" wrapText="1"/>
    </xf>
    <xf numFmtId="0" fontId="5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vertical="center" wrapText="1"/>
    </xf>
    <xf numFmtId="0" fontId="9" fillId="0" borderId="0" xfId="0" applyNumberFormat="1" applyFont="1" applyFill="1" applyBorder="1" applyAlignment="1" applyProtection="1"/>
    <xf numFmtId="2" fontId="6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/>
    <xf numFmtId="2" fontId="6" fillId="0" borderId="1" xfId="0" applyNumberFormat="1" applyFont="1" applyFill="1" applyBorder="1" applyAlignment="1" applyProtection="1"/>
    <xf numFmtId="0" fontId="8" fillId="0" borderId="2" xfId="0" applyNumberFormat="1" applyFont="1" applyFill="1" applyBorder="1" applyAlignment="1" applyProtection="1"/>
    <xf numFmtId="4" fontId="6" fillId="0" borderId="2" xfId="0" applyNumberFormat="1" applyFont="1" applyFill="1" applyBorder="1" applyAlignment="1" applyProtection="1">
      <alignment horizontal="right"/>
    </xf>
    <xf numFmtId="2" fontId="6" fillId="0" borderId="2" xfId="0" applyNumberFormat="1" applyFont="1" applyFill="1" applyBorder="1" applyAlignment="1" applyProtection="1">
      <alignment horizontal="right"/>
    </xf>
    <xf numFmtId="2" fontId="6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>
      <alignment horizontal="center"/>
    </xf>
    <xf numFmtId="0" fontId="8" fillId="0" borderId="0" xfId="0" applyFont="1"/>
    <xf numFmtId="49" fontId="5" fillId="0" borderId="0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center" wrapText="1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E136"/>
  <sheetViews>
    <sheetView tabSelected="1" zoomScaleNormal="100" zoomScaleSheetLayoutView="100" workbookViewId="0">
      <selection activeCell="A2" sqref="A2:N2"/>
    </sheetView>
  </sheetViews>
  <sheetFormatPr defaultColWidth="9.140625" defaultRowHeight="11.25" customHeight="1" x14ac:dyDescent="0.2"/>
  <cols>
    <col min="1" max="1" width="9.28515625" style="1" customWidth="1"/>
    <col min="2" max="2" width="21.140625" style="1" customWidth="1"/>
    <col min="3" max="3" width="8" style="1" customWidth="1"/>
    <col min="4" max="4" width="13.7109375" style="1" customWidth="1"/>
    <col min="5" max="5" width="11.7109375" style="1" customWidth="1"/>
    <col min="6" max="6" width="13" style="1" customWidth="1"/>
    <col min="7" max="7" width="6.140625" style="1" customWidth="1"/>
    <col min="8" max="8" width="8.7109375" style="1" customWidth="1"/>
    <col min="9" max="9" width="10.7109375" style="1" customWidth="1"/>
    <col min="10" max="10" width="11.7109375" style="1" customWidth="1"/>
    <col min="11" max="11" width="13.7109375" style="1" customWidth="1"/>
    <col min="12" max="12" width="12.28515625" style="1" customWidth="1"/>
    <col min="13" max="13" width="12" style="1" customWidth="1"/>
    <col min="14" max="14" width="16" style="1" customWidth="1"/>
    <col min="15" max="16384" width="9.140625" style="1"/>
  </cols>
  <sheetData>
    <row r="1" spans="1:14" s="132" customFormat="1" x14ac:dyDescent="0.2">
      <c r="A1" s="97"/>
      <c r="B1" s="97"/>
      <c r="C1" s="97"/>
      <c r="D1" s="97"/>
      <c r="E1" s="97"/>
      <c r="F1" s="97"/>
      <c r="G1" s="98"/>
      <c r="H1" s="98"/>
      <c r="I1" s="97"/>
      <c r="J1" s="97"/>
      <c r="K1" s="97"/>
      <c r="L1" s="97"/>
      <c r="M1" s="97"/>
      <c r="N1" s="99" t="s">
        <v>135</v>
      </c>
    </row>
    <row r="2" spans="1:14" s="132" customFormat="1" ht="15" x14ac:dyDescent="0.2">
      <c r="A2" s="135" t="s">
        <v>136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</row>
    <row r="3" spans="1:14" s="132" customFormat="1" x14ac:dyDescent="0.2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14" s="132" customFormat="1" x14ac:dyDescent="0.2">
      <c r="A4" s="134" t="s">
        <v>0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</row>
    <row r="5" spans="1:14" s="132" customFormat="1" x14ac:dyDescent="0.2">
      <c r="A5" s="100" t="s">
        <v>1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</row>
    <row r="6" spans="1:14" s="132" customFormat="1" x14ac:dyDescent="0.2">
      <c r="A6" s="101" t="s">
        <v>2</v>
      </c>
      <c r="B6" s="102" t="s">
        <v>3</v>
      </c>
      <c r="C6" s="97" t="s">
        <v>4</v>
      </c>
      <c r="D6" s="97"/>
      <c r="E6" s="97"/>
      <c r="F6" s="103"/>
      <c r="G6" s="103"/>
      <c r="H6" s="103"/>
      <c r="I6" s="103"/>
      <c r="J6" s="103"/>
      <c r="K6" s="103"/>
      <c r="L6" s="103"/>
      <c r="M6" s="103"/>
      <c r="N6" s="103"/>
    </row>
    <row r="7" spans="1:14" s="132" customFormat="1" x14ac:dyDescent="0.2">
      <c r="A7" s="101" t="s">
        <v>5</v>
      </c>
      <c r="B7" s="69" t="s">
        <v>6</v>
      </c>
      <c r="C7" s="69"/>
      <c r="D7" s="69"/>
      <c r="E7" s="69"/>
      <c r="F7" s="69"/>
      <c r="G7" s="103"/>
      <c r="H7" s="103"/>
      <c r="I7" s="103"/>
      <c r="J7" s="103"/>
      <c r="K7" s="103"/>
      <c r="L7" s="103"/>
      <c r="M7" s="103"/>
      <c r="N7" s="103"/>
    </row>
    <row r="8" spans="1:14" s="132" customFormat="1" x14ac:dyDescent="0.2">
      <c r="A8" s="101"/>
      <c r="B8" s="104" t="s">
        <v>7</v>
      </c>
      <c r="C8" s="104"/>
      <c r="D8" s="104"/>
      <c r="E8" s="104"/>
      <c r="F8" s="104"/>
      <c r="G8" s="105"/>
      <c r="H8" s="105"/>
      <c r="I8" s="105"/>
      <c r="J8" s="105"/>
      <c r="K8" s="105"/>
      <c r="L8" s="105"/>
      <c r="M8" s="106"/>
      <c r="N8" s="105"/>
    </row>
    <row r="9" spans="1:14" s="132" customFormat="1" x14ac:dyDescent="0.2">
      <c r="A9" s="101"/>
      <c r="B9" s="101"/>
      <c r="C9" s="101"/>
      <c r="D9" s="107"/>
      <c r="E9" s="107"/>
      <c r="F9" s="107"/>
      <c r="G9" s="107"/>
      <c r="H9" s="107"/>
      <c r="I9" s="107"/>
      <c r="J9" s="107"/>
      <c r="K9" s="107"/>
      <c r="L9" s="107"/>
      <c r="M9" s="105"/>
      <c r="N9" s="105"/>
    </row>
    <row r="10" spans="1:14" s="132" customFormat="1" x14ac:dyDescent="0.2">
      <c r="A10" s="108" t="s">
        <v>8</v>
      </c>
      <c r="B10" s="101"/>
      <c r="C10" s="109" t="s">
        <v>9</v>
      </c>
      <c r="D10" s="109"/>
      <c r="E10" s="109"/>
      <c r="F10" s="109"/>
      <c r="G10" s="110"/>
      <c r="H10" s="110"/>
      <c r="I10" s="110"/>
      <c r="J10" s="110"/>
      <c r="K10" s="110"/>
      <c r="L10" s="110"/>
      <c r="M10" s="110"/>
      <c r="N10" s="110"/>
    </row>
    <row r="11" spans="1:14" s="132" customFormat="1" x14ac:dyDescent="0.2">
      <c r="A11" s="108"/>
      <c r="B11" s="101"/>
      <c r="C11" s="111"/>
      <c r="D11" s="112"/>
      <c r="E11" s="112"/>
      <c r="F11" s="113"/>
      <c r="G11" s="114"/>
      <c r="H11" s="114"/>
      <c r="I11" s="114"/>
      <c r="J11" s="114"/>
      <c r="K11" s="114"/>
      <c r="L11" s="114"/>
      <c r="M11" s="114"/>
      <c r="N11" s="114"/>
    </row>
    <row r="12" spans="1:14" s="132" customFormat="1" x14ac:dyDescent="0.2">
      <c r="A12" s="115" t="s">
        <v>10</v>
      </c>
      <c r="B12" s="115"/>
      <c r="C12" s="115"/>
      <c r="D12" s="115"/>
      <c r="E12" s="69" t="s">
        <v>11</v>
      </c>
      <c r="F12" s="69"/>
      <c r="G12" s="69"/>
      <c r="H12" s="69"/>
      <c r="I12" s="69"/>
      <c r="J12" s="69"/>
      <c r="K12" s="69"/>
      <c r="L12" s="69"/>
      <c r="M12" s="69"/>
      <c r="N12" s="69"/>
    </row>
    <row r="13" spans="1:14" s="132" customFormat="1" x14ac:dyDescent="0.2">
      <c r="A13" s="115" t="s">
        <v>12</v>
      </c>
      <c r="B13" s="115"/>
      <c r="C13" s="115"/>
      <c r="D13" s="115"/>
      <c r="E13" s="69" t="s">
        <v>13</v>
      </c>
      <c r="F13" s="69"/>
      <c r="G13" s="69"/>
      <c r="H13" s="69"/>
      <c r="I13" s="69"/>
      <c r="J13" s="69"/>
      <c r="K13" s="69"/>
      <c r="L13" s="69"/>
      <c r="M13" s="69"/>
      <c r="N13" s="69"/>
    </row>
    <row r="14" spans="1:14" s="132" customFormat="1" x14ac:dyDescent="0.2">
      <c r="A14" s="116"/>
      <c r="B14" s="116"/>
      <c r="C14" s="116"/>
      <c r="D14" s="116"/>
      <c r="E14" s="116"/>
      <c r="F14" s="116"/>
      <c r="G14" s="117"/>
      <c r="H14" s="117"/>
      <c r="I14" s="117"/>
      <c r="J14" s="117"/>
      <c r="K14" s="117"/>
      <c r="L14" s="117"/>
      <c r="M14" s="117"/>
      <c r="N14" s="117"/>
    </row>
    <row r="15" spans="1:14" s="132" customFormat="1" x14ac:dyDescent="0.2">
      <c r="A15" s="118" t="s">
        <v>14</v>
      </c>
      <c r="B15" s="119"/>
      <c r="C15" s="120"/>
      <c r="D15" s="65">
        <f>N98</f>
        <v>278800.37</v>
      </c>
      <c r="E15" s="67" t="s">
        <v>129</v>
      </c>
      <c r="G15" s="119"/>
      <c r="H15" s="119"/>
      <c r="I15" s="119"/>
      <c r="J15" s="119"/>
      <c r="K15" s="119"/>
      <c r="L15" s="121"/>
      <c r="M15" s="121"/>
      <c r="N15" s="119"/>
    </row>
    <row r="16" spans="1:14" s="132" customFormat="1" x14ac:dyDescent="0.2">
      <c r="A16" s="119"/>
      <c r="B16" s="122" t="s">
        <v>16</v>
      </c>
      <c r="C16" s="123"/>
      <c r="D16" s="124"/>
      <c r="E16" s="66"/>
      <c r="G16" s="119"/>
    </row>
    <row r="17" spans="1:14" s="132" customFormat="1" x14ac:dyDescent="0.2">
      <c r="A17" s="119"/>
      <c r="B17" s="125" t="s">
        <v>17</v>
      </c>
      <c r="C17" s="120"/>
      <c r="D17" s="68">
        <v>278.8</v>
      </c>
      <c r="E17" s="66" t="s">
        <v>15</v>
      </c>
      <c r="H17" s="119" t="s">
        <v>18</v>
      </c>
      <c r="I17" s="119"/>
      <c r="J17" s="119"/>
      <c r="K17" s="119"/>
      <c r="L17" s="126"/>
      <c r="M17" s="68">
        <v>30.25</v>
      </c>
      <c r="N17" s="66" t="s">
        <v>15</v>
      </c>
    </row>
    <row r="18" spans="1:14" s="132" customFormat="1" x14ac:dyDescent="0.2">
      <c r="A18" s="119"/>
      <c r="B18" s="125" t="s">
        <v>19</v>
      </c>
      <c r="C18" s="127"/>
      <c r="D18" s="128">
        <v>0</v>
      </c>
      <c r="E18" s="66" t="s">
        <v>15</v>
      </c>
      <c r="H18" s="119" t="s">
        <v>20</v>
      </c>
      <c r="L18" s="126"/>
      <c r="M18" s="68">
        <v>22.35</v>
      </c>
      <c r="N18" s="66" t="s">
        <v>15</v>
      </c>
    </row>
    <row r="19" spans="1:14" s="132" customFormat="1" x14ac:dyDescent="0.2">
      <c r="A19" s="119"/>
      <c r="B19" s="125" t="s">
        <v>21</v>
      </c>
      <c r="C19" s="127"/>
      <c r="D19" s="128">
        <v>0</v>
      </c>
      <c r="E19" s="66" t="s">
        <v>15</v>
      </c>
      <c r="H19" s="119" t="s">
        <v>22</v>
      </c>
      <c r="I19" s="119"/>
      <c r="J19" s="119"/>
      <c r="K19" s="119"/>
      <c r="L19" s="129"/>
      <c r="M19" s="128">
        <v>58.63</v>
      </c>
      <c r="N19" s="67" t="s">
        <v>23</v>
      </c>
    </row>
    <row r="20" spans="1:14" s="132" customFormat="1" x14ac:dyDescent="0.2">
      <c r="A20" s="119"/>
      <c r="B20" s="125" t="s">
        <v>24</v>
      </c>
      <c r="C20" s="127"/>
      <c r="D20" s="68">
        <v>0</v>
      </c>
      <c r="E20" s="66" t="s">
        <v>15</v>
      </c>
      <c r="H20" s="119" t="s">
        <v>25</v>
      </c>
      <c r="I20" s="119"/>
      <c r="J20" s="119"/>
      <c r="K20" s="119"/>
      <c r="L20" s="129"/>
      <c r="M20" s="128">
        <v>29.18</v>
      </c>
      <c r="N20" s="67" t="s">
        <v>23</v>
      </c>
    </row>
    <row r="21" spans="1:14" s="132" customFormat="1" x14ac:dyDescent="0.2">
      <c r="A21" s="119"/>
      <c r="B21" s="119"/>
      <c r="D21" s="130"/>
      <c r="E21" s="66"/>
      <c r="H21" s="119"/>
      <c r="I21" s="119"/>
      <c r="J21" s="119"/>
      <c r="K21" s="119"/>
      <c r="L21" s="131"/>
      <c r="M21" s="131"/>
      <c r="N21" s="119"/>
    </row>
    <row r="22" spans="1:14" customFormat="1" ht="12" customHeight="1" x14ac:dyDescent="0.25">
      <c r="A22" s="70" t="s">
        <v>26</v>
      </c>
      <c r="B22" s="70" t="s">
        <v>27</v>
      </c>
      <c r="C22" s="71" t="s">
        <v>28</v>
      </c>
      <c r="D22" s="72"/>
      <c r="E22" s="72"/>
      <c r="F22" s="72"/>
      <c r="G22" s="73"/>
      <c r="H22" s="70" t="s">
        <v>29</v>
      </c>
      <c r="I22" s="70" t="s">
        <v>30</v>
      </c>
      <c r="J22" s="70"/>
      <c r="K22" s="70"/>
      <c r="L22" s="70" t="s">
        <v>31</v>
      </c>
      <c r="M22" s="70"/>
      <c r="N22" s="70"/>
    </row>
    <row r="23" spans="1:14" customFormat="1" ht="7.5" customHeight="1" x14ac:dyDescent="0.25">
      <c r="A23" s="70"/>
      <c r="B23" s="70"/>
      <c r="C23" s="74"/>
      <c r="D23" s="75"/>
      <c r="E23" s="75"/>
      <c r="F23" s="75"/>
      <c r="G23" s="76"/>
      <c r="H23" s="70"/>
      <c r="I23" s="70"/>
      <c r="J23" s="70"/>
      <c r="K23" s="70"/>
      <c r="L23" s="70"/>
      <c r="M23" s="70"/>
      <c r="N23" s="70"/>
    </row>
    <row r="24" spans="1:14" customFormat="1" ht="13.5" customHeight="1" x14ac:dyDescent="0.25">
      <c r="A24" s="70"/>
      <c r="B24" s="70"/>
      <c r="C24" s="77"/>
      <c r="D24" s="78"/>
      <c r="E24" s="78"/>
      <c r="F24" s="78"/>
      <c r="G24" s="79"/>
      <c r="H24" s="70"/>
      <c r="I24" s="7" t="s">
        <v>32</v>
      </c>
      <c r="J24" s="7" t="s">
        <v>33</v>
      </c>
      <c r="K24" s="7" t="s">
        <v>34</v>
      </c>
      <c r="L24" s="7" t="s">
        <v>32</v>
      </c>
      <c r="M24" s="7" t="s">
        <v>33</v>
      </c>
      <c r="N24" s="7" t="s">
        <v>35</v>
      </c>
    </row>
    <row r="25" spans="1:14" customFormat="1" ht="11.25" customHeight="1" x14ac:dyDescent="0.25">
      <c r="A25" s="8">
        <v>1</v>
      </c>
      <c r="B25" s="8">
        <v>2</v>
      </c>
      <c r="C25" s="81">
        <v>3</v>
      </c>
      <c r="D25" s="82"/>
      <c r="E25" s="82"/>
      <c r="F25" s="82"/>
      <c r="G25" s="83"/>
      <c r="H25" s="8">
        <v>4</v>
      </c>
      <c r="I25" s="8">
        <v>5</v>
      </c>
      <c r="J25" s="8">
        <v>6</v>
      </c>
      <c r="K25" s="8">
        <v>7</v>
      </c>
      <c r="L25" s="8">
        <v>8</v>
      </c>
      <c r="M25" s="8">
        <v>9</v>
      </c>
      <c r="N25" s="8">
        <v>10</v>
      </c>
    </row>
    <row r="26" spans="1:14" customFormat="1" ht="17.25" customHeight="1" x14ac:dyDescent="0.25">
      <c r="A26" s="84" t="s">
        <v>36</v>
      </c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6"/>
    </row>
    <row r="27" spans="1:14" customFormat="1" ht="45" x14ac:dyDescent="0.25">
      <c r="A27" s="9" t="s">
        <v>37</v>
      </c>
      <c r="B27" s="10" t="s">
        <v>38</v>
      </c>
      <c r="C27" s="87" t="s">
        <v>39</v>
      </c>
      <c r="D27" s="87"/>
      <c r="E27" s="87"/>
      <c r="F27" s="87"/>
      <c r="G27" s="87"/>
      <c r="H27" s="11" t="s">
        <v>40</v>
      </c>
      <c r="I27" s="12">
        <v>3.78</v>
      </c>
      <c r="J27" s="13">
        <v>1</v>
      </c>
      <c r="K27" s="14">
        <v>3.78</v>
      </c>
      <c r="L27" s="15"/>
      <c r="M27" s="12"/>
      <c r="N27" s="16"/>
    </row>
    <row r="28" spans="1:14" customFormat="1" ht="15" x14ac:dyDescent="0.25">
      <c r="A28" s="17"/>
      <c r="B28" s="18" t="s">
        <v>37</v>
      </c>
      <c r="C28" s="80" t="s">
        <v>41</v>
      </c>
      <c r="D28" s="80"/>
      <c r="E28" s="80"/>
      <c r="F28" s="80"/>
      <c r="G28" s="80"/>
      <c r="H28" s="19" t="s">
        <v>42</v>
      </c>
      <c r="I28" s="20"/>
      <c r="J28" s="20"/>
      <c r="K28" s="21">
        <v>58.627800000000001</v>
      </c>
      <c r="L28" s="22"/>
      <c r="M28" s="20"/>
      <c r="N28" s="23">
        <v>30252.53</v>
      </c>
    </row>
    <row r="29" spans="1:14" customFormat="1" ht="15" x14ac:dyDescent="0.25">
      <c r="A29" s="24"/>
      <c r="B29" s="18" t="s">
        <v>43</v>
      </c>
      <c r="C29" s="80" t="s">
        <v>44</v>
      </c>
      <c r="D29" s="80"/>
      <c r="E29" s="80"/>
      <c r="F29" s="80"/>
      <c r="G29" s="80"/>
      <c r="H29" s="19" t="s">
        <v>42</v>
      </c>
      <c r="I29" s="25">
        <v>15.51</v>
      </c>
      <c r="J29" s="20"/>
      <c r="K29" s="21">
        <v>58.627800000000001</v>
      </c>
      <c r="L29" s="26">
        <v>516.01</v>
      </c>
      <c r="M29" s="20"/>
      <c r="N29" s="23">
        <v>30252.53</v>
      </c>
    </row>
    <row r="30" spans="1:14" customFormat="1" ht="15" x14ac:dyDescent="0.25">
      <c r="A30" s="17"/>
      <c r="B30" s="18" t="s">
        <v>45</v>
      </c>
      <c r="C30" s="80" t="s">
        <v>46</v>
      </c>
      <c r="D30" s="80"/>
      <c r="E30" s="80"/>
      <c r="F30" s="80"/>
      <c r="G30" s="80"/>
      <c r="H30" s="19"/>
      <c r="I30" s="20"/>
      <c r="J30" s="20"/>
      <c r="K30" s="20"/>
      <c r="L30" s="22"/>
      <c r="M30" s="20"/>
      <c r="N30" s="23">
        <v>50716.9</v>
      </c>
    </row>
    <row r="31" spans="1:14" customFormat="1" ht="15" x14ac:dyDescent="0.25">
      <c r="A31" s="17"/>
      <c r="B31" s="18"/>
      <c r="C31" s="80" t="s">
        <v>47</v>
      </c>
      <c r="D31" s="80"/>
      <c r="E31" s="80"/>
      <c r="F31" s="80"/>
      <c r="G31" s="80"/>
      <c r="H31" s="19" t="s">
        <v>42</v>
      </c>
      <c r="I31" s="20"/>
      <c r="J31" s="20"/>
      <c r="K31" s="27">
        <v>28.917000000000002</v>
      </c>
      <c r="L31" s="22"/>
      <c r="M31" s="20"/>
      <c r="N31" s="23">
        <v>22172.86</v>
      </c>
    </row>
    <row r="32" spans="1:14" customFormat="1" ht="15" x14ac:dyDescent="0.25">
      <c r="A32" s="24"/>
      <c r="B32" s="18" t="s">
        <v>48</v>
      </c>
      <c r="C32" s="80" t="s">
        <v>49</v>
      </c>
      <c r="D32" s="80"/>
      <c r="E32" s="80"/>
      <c r="F32" s="80"/>
      <c r="G32" s="80"/>
      <c r="H32" s="19" t="s">
        <v>50</v>
      </c>
      <c r="I32" s="25">
        <v>0.28000000000000003</v>
      </c>
      <c r="J32" s="20"/>
      <c r="K32" s="21">
        <v>1.0584</v>
      </c>
      <c r="L32" s="26">
        <v>1225.68</v>
      </c>
      <c r="M32" s="20"/>
      <c r="N32" s="23">
        <v>1297.26</v>
      </c>
    </row>
    <row r="33" spans="1:14" customFormat="1" ht="15" x14ac:dyDescent="0.25">
      <c r="A33" s="28"/>
      <c r="B33" s="18" t="s">
        <v>51</v>
      </c>
      <c r="C33" s="80" t="s">
        <v>52</v>
      </c>
      <c r="D33" s="80"/>
      <c r="E33" s="80"/>
      <c r="F33" s="80"/>
      <c r="G33" s="80"/>
      <c r="H33" s="19" t="s">
        <v>42</v>
      </c>
      <c r="I33" s="25">
        <v>0.28000000000000003</v>
      </c>
      <c r="J33" s="20"/>
      <c r="K33" s="21">
        <v>1.0584</v>
      </c>
      <c r="L33" s="29">
        <v>667.77</v>
      </c>
      <c r="M33" s="20"/>
      <c r="N33" s="30">
        <v>706.77</v>
      </c>
    </row>
    <row r="34" spans="1:14" customFormat="1" ht="15" x14ac:dyDescent="0.25">
      <c r="A34" s="24"/>
      <c r="B34" s="18" t="s">
        <v>53</v>
      </c>
      <c r="C34" s="80" t="s">
        <v>54</v>
      </c>
      <c r="D34" s="80"/>
      <c r="E34" s="80"/>
      <c r="F34" s="80"/>
      <c r="G34" s="80"/>
      <c r="H34" s="19" t="s">
        <v>50</v>
      </c>
      <c r="I34" s="25">
        <v>4.72</v>
      </c>
      <c r="J34" s="20"/>
      <c r="K34" s="21">
        <v>17.8416</v>
      </c>
      <c r="L34" s="26">
        <v>2165.1</v>
      </c>
      <c r="M34" s="20"/>
      <c r="N34" s="23">
        <v>38628.85</v>
      </c>
    </row>
    <row r="35" spans="1:14" customFormat="1" ht="15" x14ac:dyDescent="0.25">
      <c r="A35" s="28"/>
      <c r="B35" s="18" t="s">
        <v>55</v>
      </c>
      <c r="C35" s="80" t="s">
        <v>56</v>
      </c>
      <c r="D35" s="80"/>
      <c r="E35" s="80"/>
      <c r="F35" s="80"/>
      <c r="G35" s="80"/>
      <c r="H35" s="19" t="s">
        <v>42</v>
      </c>
      <c r="I35" s="25">
        <v>4.72</v>
      </c>
      <c r="J35" s="20"/>
      <c r="K35" s="21">
        <v>17.8416</v>
      </c>
      <c r="L35" s="29">
        <v>832.55</v>
      </c>
      <c r="M35" s="20"/>
      <c r="N35" s="23">
        <v>14854.02</v>
      </c>
    </row>
    <row r="36" spans="1:14" customFormat="1" ht="15" x14ac:dyDescent="0.25">
      <c r="A36" s="24"/>
      <c r="B36" s="18" t="s">
        <v>57</v>
      </c>
      <c r="C36" s="80" t="s">
        <v>58</v>
      </c>
      <c r="D36" s="80"/>
      <c r="E36" s="80"/>
      <c r="F36" s="80"/>
      <c r="G36" s="80"/>
      <c r="H36" s="19" t="s">
        <v>50</v>
      </c>
      <c r="I36" s="25">
        <v>1.05</v>
      </c>
      <c r="J36" s="20"/>
      <c r="K36" s="27">
        <v>3.9689999999999999</v>
      </c>
      <c r="L36" s="26">
        <v>1786</v>
      </c>
      <c r="M36" s="20"/>
      <c r="N36" s="23">
        <v>7088.63</v>
      </c>
    </row>
    <row r="37" spans="1:14" customFormat="1" ht="15" x14ac:dyDescent="0.25">
      <c r="A37" s="28"/>
      <c r="B37" s="18" t="s">
        <v>59</v>
      </c>
      <c r="C37" s="80" t="s">
        <v>60</v>
      </c>
      <c r="D37" s="80"/>
      <c r="E37" s="80"/>
      <c r="F37" s="80"/>
      <c r="G37" s="80"/>
      <c r="H37" s="19" t="s">
        <v>42</v>
      </c>
      <c r="I37" s="25">
        <v>1.05</v>
      </c>
      <c r="J37" s="20"/>
      <c r="K37" s="27">
        <v>3.9689999999999999</v>
      </c>
      <c r="L37" s="29">
        <v>780.52</v>
      </c>
      <c r="M37" s="20"/>
      <c r="N37" s="23">
        <v>3097.88</v>
      </c>
    </row>
    <row r="38" spans="1:14" customFormat="1" ht="15" x14ac:dyDescent="0.25">
      <c r="A38" s="24"/>
      <c r="B38" s="18" t="s">
        <v>61</v>
      </c>
      <c r="C38" s="80" t="s">
        <v>62</v>
      </c>
      <c r="D38" s="80"/>
      <c r="E38" s="80"/>
      <c r="F38" s="80"/>
      <c r="G38" s="80"/>
      <c r="H38" s="19" t="s">
        <v>50</v>
      </c>
      <c r="I38" s="31">
        <v>1.6</v>
      </c>
      <c r="J38" s="20"/>
      <c r="K38" s="27">
        <v>6.048</v>
      </c>
      <c r="L38" s="26">
        <v>612.13</v>
      </c>
      <c r="M38" s="20"/>
      <c r="N38" s="23">
        <v>3702.16</v>
      </c>
    </row>
    <row r="39" spans="1:14" customFormat="1" ht="15" x14ac:dyDescent="0.25">
      <c r="A39" s="28"/>
      <c r="B39" s="18" t="s">
        <v>63</v>
      </c>
      <c r="C39" s="80" t="s">
        <v>64</v>
      </c>
      <c r="D39" s="80"/>
      <c r="E39" s="80"/>
      <c r="F39" s="80"/>
      <c r="G39" s="80"/>
      <c r="H39" s="19" t="s">
        <v>42</v>
      </c>
      <c r="I39" s="31">
        <v>1.6</v>
      </c>
      <c r="J39" s="20"/>
      <c r="K39" s="27">
        <v>6.048</v>
      </c>
      <c r="L39" s="29">
        <v>581.04999999999995</v>
      </c>
      <c r="M39" s="20"/>
      <c r="N39" s="23">
        <v>3514.19</v>
      </c>
    </row>
    <row r="40" spans="1:14" customFormat="1" ht="15" x14ac:dyDescent="0.25">
      <c r="A40" s="32"/>
      <c r="B40" s="33"/>
      <c r="C40" s="88" t="s">
        <v>65</v>
      </c>
      <c r="D40" s="88"/>
      <c r="E40" s="88"/>
      <c r="F40" s="88"/>
      <c r="G40" s="88"/>
      <c r="H40" s="11"/>
      <c r="I40" s="12"/>
      <c r="J40" s="12"/>
      <c r="K40" s="12"/>
      <c r="L40" s="34"/>
      <c r="M40" s="12"/>
      <c r="N40" s="35">
        <v>103142.29</v>
      </c>
    </row>
    <row r="41" spans="1:14" customFormat="1" ht="15" x14ac:dyDescent="0.25">
      <c r="A41" s="28"/>
      <c r="B41" s="18"/>
      <c r="C41" s="80" t="s">
        <v>66</v>
      </c>
      <c r="D41" s="80"/>
      <c r="E41" s="80"/>
      <c r="F41" s="80"/>
      <c r="G41" s="80"/>
      <c r="H41" s="19"/>
      <c r="I41" s="20"/>
      <c r="J41" s="20"/>
      <c r="K41" s="20"/>
      <c r="L41" s="22"/>
      <c r="M41" s="20"/>
      <c r="N41" s="23">
        <v>52425.39</v>
      </c>
    </row>
    <row r="42" spans="1:14" customFormat="1" ht="15" x14ac:dyDescent="0.25">
      <c r="A42" s="28"/>
      <c r="B42" s="18" t="s">
        <v>67</v>
      </c>
      <c r="C42" s="80" t="s">
        <v>68</v>
      </c>
      <c r="D42" s="80"/>
      <c r="E42" s="80"/>
      <c r="F42" s="80"/>
      <c r="G42" s="80"/>
      <c r="H42" s="19" t="s">
        <v>69</v>
      </c>
      <c r="I42" s="36">
        <v>91</v>
      </c>
      <c r="J42" s="20"/>
      <c r="K42" s="36">
        <v>91</v>
      </c>
      <c r="L42" s="22"/>
      <c r="M42" s="20"/>
      <c r="N42" s="23">
        <v>47707.1</v>
      </c>
    </row>
    <row r="43" spans="1:14" customFormat="1" ht="15" x14ac:dyDescent="0.25">
      <c r="A43" s="28"/>
      <c r="B43" s="18" t="s">
        <v>70</v>
      </c>
      <c r="C43" s="80" t="s">
        <v>71</v>
      </c>
      <c r="D43" s="80"/>
      <c r="E43" s="80"/>
      <c r="F43" s="80"/>
      <c r="G43" s="80"/>
      <c r="H43" s="19" t="s">
        <v>69</v>
      </c>
      <c r="I43" s="36">
        <v>52</v>
      </c>
      <c r="J43" s="20"/>
      <c r="K43" s="36">
        <v>52</v>
      </c>
      <c r="L43" s="22"/>
      <c r="M43" s="20"/>
      <c r="N43" s="23">
        <v>27261.200000000001</v>
      </c>
    </row>
    <row r="44" spans="1:14" customFormat="1" ht="12.75" customHeight="1" x14ac:dyDescent="0.25">
      <c r="A44" s="37"/>
      <c r="B44" s="38"/>
      <c r="C44" s="88" t="s">
        <v>72</v>
      </c>
      <c r="D44" s="88"/>
      <c r="E44" s="88"/>
      <c r="F44" s="88"/>
      <c r="G44" s="88"/>
      <c r="H44" s="11"/>
      <c r="I44" s="12"/>
      <c r="J44" s="12"/>
      <c r="K44" s="12"/>
      <c r="L44" s="34">
        <v>47119.199999999997</v>
      </c>
      <c r="M44" s="12"/>
      <c r="N44" s="35">
        <v>178110.59</v>
      </c>
    </row>
    <row r="45" spans="1:14" customFormat="1" ht="15" x14ac:dyDescent="0.25">
      <c r="A45" s="9" t="s">
        <v>45</v>
      </c>
      <c r="B45" s="10" t="s">
        <v>73</v>
      </c>
      <c r="C45" s="87" t="s">
        <v>74</v>
      </c>
      <c r="D45" s="87"/>
      <c r="E45" s="87"/>
      <c r="F45" s="87"/>
      <c r="G45" s="87"/>
      <c r="H45" s="11" t="s">
        <v>75</v>
      </c>
      <c r="I45" s="12">
        <v>2.2679999999999998</v>
      </c>
      <c r="J45" s="13">
        <v>1</v>
      </c>
      <c r="K45" s="39">
        <v>2.2679999999999998</v>
      </c>
      <c r="L45" s="34">
        <v>1270.9100000000001</v>
      </c>
      <c r="M45" s="12"/>
      <c r="N45" s="35">
        <v>2882.42</v>
      </c>
    </row>
    <row r="46" spans="1:14" customFormat="1" ht="15" x14ac:dyDescent="0.25">
      <c r="A46" s="37"/>
      <c r="B46" s="38"/>
      <c r="C46" s="88" t="s">
        <v>72</v>
      </c>
      <c r="D46" s="88"/>
      <c r="E46" s="88"/>
      <c r="F46" s="88"/>
      <c r="G46" s="88"/>
      <c r="H46" s="11"/>
      <c r="I46" s="12"/>
      <c r="J46" s="12"/>
      <c r="K46" s="12"/>
      <c r="L46" s="15"/>
      <c r="M46" s="12"/>
      <c r="N46" s="35">
        <v>2882.42</v>
      </c>
    </row>
    <row r="47" spans="1:14" customFormat="1" ht="15" x14ac:dyDescent="0.25">
      <c r="A47" s="9" t="s">
        <v>76</v>
      </c>
      <c r="B47" s="10" t="s">
        <v>77</v>
      </c>
      <c r="C47" s="87" t="s">
        <v>78</v>
      </c>
      <c r="D47" s="87"/>
      <c r="E47" s="87"/>
      <c r="F47" s="87"/>
      <c r="G47" s="87"/>
      <c r="H47" s="11" t="s">
        <v>75</v>
      </c>
      <c r="I47" s="12">
        <v>5.4432</v>
      </c>
      <c r="J47" s="13">
        <v>1</v>
      </c>
      <c r="K47" s="40">
        <v>5.4432</v>
      </c>
      <c r="L47" s="41">
        <v>88.7</v>
      </c>
      <c r="M47" s="12"/>
      <c r="N47" s="42">
        <v>482.81</v>
      </c>
    </row>
    <row r="48" spans="1:14" customFormat="1" ht="15" x14ac:dyDescent="0.25">
      <c r="A48" s="37"/>
      <c r="B48" s="38"/>
      <c r="C48" s="88" t="s">
        <v>72</v>
      </c>
      <c r="D48" s="88"/>
      <c r="E48" s="88"/>
      <c r="F48" s="88"/>
      <c r="G48" s="88"/>
      <c r="H48" s="11"/>
      <c r="I48" s="12"/>
      <c r="J48" s="12"/>
      <c r="K48" s="12"/>
      <c r="L48" s="15"/>
      <c r="M48" s="12"/>
      <c r="N48" s="42">
        <v>482.81</v>
      </c>
    </row>
    <row r="49" spans="1:14" customFormat="1" ht="15" x14ac:dyDescent="0.25">
      <c r="A49" s="9" t="s">
        <v>79</v>
      </c>
      <c r="B49" s="10" t="s">
        <v>80</v>
      </c>
      <c r="C49" s="87" t="s">
        <v>81</v>
      </c>
      <c r="D49" s="87"/>
      <c r="E49" s="87"/>
      <c r="F49" s="87"/>
      <c r="G49" s="87"/>
      <c r="H49" s="11" t="s">
        <v>75</v>
      </c>
      <c r="I49" s="12">
        <v>7.7111999999999998</v>
      </c>
      <c r="J49" s="13">
        <v>1</v>
      </c>
      <c r="K49" s="40">
        <v>7.7111999999999998</v>
      </c>
      <c r="L49" s="34">
        <v>1750.78</v>
      </c>
      <c r="M49" s="12"/>
      <c r="N49" s="35">
        <v>13500.61</v>
      </c>
    </row>
    <row r="50" spans="1:14" customFormat="1" ht="15" x14ac:dyDescent="0.25">
      <c r="A50" s="37"/>
      <c r="B50" s="38"/>
      <c r="C50" s="88" t="s">
        <v>72</v>
      </c>
      <c r="D50" s="88"/>
      <c r="E50" s="88"/>
      <c r="F50" s="88"/>
      <c r="G50" s="88"/>
      <c r="H50" s="11"/>
      <c r="I50" s="12"/>
      <c r="J50" s="12"/>
      <c r="K50" s="12"/>
      <c r="L50" s="15"/>
      <c r="M50" s="12"/>
      <c r="N50" s="35">
        <v>13500.61</v>
      </c>
    </row>
    <row r="51" spans="1:14" customFormat="1" ht="28.5" customHeight="1" x14ac:dyDescent="0.25">
      <c r="A51" s="9" t="s">
        <v>82</v>
      </c>
      <c r="B51" s="10" t="s">
        <v>83</v>
      </c>
      <c r="C51" s="87" t="s">
        <v>84</v>
      </c>
      <c r="D51" s="87"/>
      <c r="E51" s="87"/>
      <c r="F51" s="87"/>
      <c r="G51" s="87"/>
      <c r="H51" s="11" t="s">
        <v>85</v>
      </c>
      <c r="I51" s="12">
        <v>2.5000000000000001E-2</v>
      </c>
      <c r="J51" s="13">
        <v>1</v>
      </c>
      <c r="K51" s="39">
        <v>2.5000000000000001E-2</v>
      </c>
      <c r="L51" s="15"/>
      <c r="M51" s="12"/>
      <c r="N51" s="16"/>
    </row>
    <row r="52" spans="1:14" customFormat="1" ht="15" x14ac:dyDescent="0.25">
      <c r="A52" s="17"/>
      <c r="B52" s="18" t="s">
        <v>45</v>
      </c>
      <c r="C52" s="80" t="s">
        <v>46</v>
      </c>
      <c r="D52" s="80"/>
      <c r="E52" s="80"/>
      <c r="F52" s="80"/>
      <c r="G52" s="80"/>
      <c r="H52" s="19"/>
      <c r="I52" s="20"/>
      <c r="J52" s="20"/>
      <c r="K52" s="20"/>
      <c r="L52" s="22"/>
      <c r="M52" s="20"/>
      <c r="N52" s="30">
        <v>246.97</v>
      </c>
    </row>
    <row r="53" spans="1:14" customFormat="1" ht="15" x14ac:dyDescent="0.25">
      <c r="A53" s="17"/>
      <c r="B53" s="18"/>
      <c r="C53" s="80" t="s">
        <v>47</v>
      </c>
      <c r="D53" s="80"/>
      <c r="E53" s="80"/>
      <c r="F53" s="80"/>
      <c r="G53" s="80"/>
      <c r="H53" s="19" t="s">
        <v>42</v>
      </c>
      <c r="I53" s="20"/>
      <c r="J53" s="20"/>
      <c r="K53" s="21">
        <v>0.20150000000000001</v>
      </c>
      <c r="L53" s="22"/>
      <c r="M53" s="20"/>
      <c r="N53" s="30">
        <v>134.56</v>
      </c>
    </row>
    <row r="54" spans="1:14" customFormat="1" ht="15" x14ac:dyDescent="0.25">
      <c r="A54" s="24"/>
      <c r="B54" s="18" t="s">
        <v>48</v>
      </c>
      <c r="C54" s="80" t="s">
        <v>49</v>
      </c>
      <c r="D54" s="80"/>
      <c r="E54" s="80"/>
      <c r="F54" s="80"/>
      <c r="G54" s="80"/>
      <c r="H54" s="19" t="s">
        <v>50</v>
      </c>
      <c r="I54" s="25">
        <v>8.06</v>
      </c>
      <c r="J54" s="20"/>
      <c r="K54" s="21">
        <v>0.20150000000000001</v>
      </c>
      <c r="L54" s="26">
        <v>1225.68</v>
      </c>
      <c r="M54" s="20"/>
      <c r="N54" s="23">
        <v>246.97</v>
      </c>
    </row>
    <row r="55" spans="1:14" customFormat="1" ht="15" x14ac:dyDescent="0.25">
      <c r="A55" s="28"/>
      <c r="B55" s="18" t="s">
        <v>51</v>
      </c>
      <c r="C55" s="80" t="s">
        <v>52</v>
      </c>
      <c r="D55" s="80"/>
      <c r="E55" s="80"/>
      <c r="F55" s="80"/>
      <c r="G55" s="80"/>
      <c r="H55" s="19" t="s">
        <v>42</v>
      </c>
      <c r="I55" s="25">
        <v>8.06</v>
      </c>
      <c r="J55" s="20"/>
      <c r="K55" s="21">
        <v>0.20150000000000001</v>
      </c>
      <c r="L55" s="29">
        <v>667.77</v>
      </c>
      <c r="M55" s="20"/>
      <c r="N55" s="30">
        <v>134.56</v>
      </c>
    </row>
    <row r="56" spans="1:14" customFormat="1" ht="15" x14ac:dyDescent="0.25">
      <c r="A56" s="32"/>
      <c r="B56" s="33"/>
      <c r="C56" s="88" t="s">
        <v>65</v>
      </c>
      <c r="D56" s="88"/>
      <c r="E56" s="88"/>
      <c r="F56" s="88"/>
      <c r="G56" s="88"/>
      <c r="H56" s="11"/>
      <c r="I56" s="12"/>
      <c r="J56" s="12"/>
      <c r="K56" s="12"/>
      <c r="L56" s="34"/>
      <c r="M56" s="12"/>
      <c r="N56" s="35">
        <v>381.53</v>
      </c>
    </row>
    <row r="57" spans="1:14" customFormat="1" ht="15" x14ac:dyDescent="0.25">
      <c r="A57" s="28"/>
      <c r="B57" s="18"/>
      <c r="C57" s="80" t="s">
        <v>66</v>
      </c>
      <c r="D57" s="80"/>
      <c r="E57" s="80"/>
      <c r="F57" s="80"/>
      <c r="G57" s="80"/>
      <c r="H57" s="19"/>
      <c r="I57" s="20"/>
      <c r="J57" s="20"/>
      <c r="K57" s="20"/>
      <c r="L57" s="22"/>
      <c r="M57" s="20"/>
      <c r="N57" s="30">
        <v>134.56</v>
      </c>
    </row>
    <row r="58" spans="1:14" customFormat="1" ht="22.5" x14ac:dyDescent="0.25">
      <c r="A58" s="28"/>
      <c r="B58" s="18" t="s">
        <v>86</v>
      </c>
      <c r="C58" s="80" t="s">
        <v>87</v>
      </c>
      <c r="D58" s="80"/>
      <c r="E58" s="80"/>
      <c r="F58" s="80"/>
      <c r="G58" s="80"/>
      <c r="H58" s="19" t="s">
        <v>69</v>
      </c>
      <c r="I58" s="36">
        <v>92</v>
      </c>
      <c r="J58" s="31">
        <v>0.9</v>
      </c>
      <c r="K58" s="31">
        <v>82.8</v>
      </c>
      <c r="L58" s="22"/>
      <c r="M58" s="20"/>
      <c r="N58" s="30">
        <v>111.42</v>
      </c>
    </row>
    <row r="59" spans="1:14" customFormat="1" ht="22.5" x14ac:dyDescent="0.25">
      <c r="A59" s="28"/>
      <c r="B59" s="18" t="s">
        <v>88</v>
      </c>
      <c r="C59" s="80" t="s">
        <v>89</v>
      </c>
      <c r="D59" s="80"/>
      <c r="E59" s="80"/>
      <c r="F59" s="80"/>
      <c r="G59" s="80"/>
      <c r="H59" s="19" t="s">
        <v>69</v>
      </c>
      <c r="I59" s="36">
        <v>46</v>
      </c>
      <c r="J59" s="25">
        <v>0.85</v>
      </c>
      <c r="K59" s="31">
        <v>39.1</v>
      </c>
      <c r="L59" s="22"/>
      <c r="M59" s="20"/>
      <c r="N59" s="30">
        <v>52.61</v>
      </c>
    </row>
    <row r="60" spans="1:14" customFormat="1" ht="15" x14ac:dyDescent="0.25">
      <c r="A60" s="37"/>
      <c r="B60" s="38"/>
      <c r="C60" s="88" t="s">
        <v>72</v>
      </c>
      <c r="D60" s="88"/>
      <c r="E60" s="88"/>
      <c r="F60" s="88"/>
      <c r="G60" s="88"/>
      <c r="H60" s="11"/>
      <c r="I60" s="12"/>
      <c r="J60" s="12"/>
      <c r="K60" s="12"/>
      <c r="L60" s="34">
        <v>21822.400000000001</v>
      </c>
      <c r="M60" s="12"/>
      <c r="N60" s="42">
        <v>545.55999999999995</v>
      </c>
    </row>
    <row r="61" spans="1:14" customFormat="1" ht="15" x14ac:dyDescent="0.25">
      <c r="A61" s="9" t="s">
        <v>90</v>
      </c>
      <c r="B61" s="10" t="s">
        <v>91</v>
      </c>
      <c r="C61" s="87" t="s">
        <v>92</v>
      </c>
      <c r="D61" s="87"/>
      <c r="E61" s="87"/>
      <c r="F61" s="87"/>
      <c r="G61" s="87"/>
      <c r="H61" s="11" t="s">
        <v>93</v>
      </c>
      <c r="I61" s="12">
        <v>0.17100000000000001</v>
      </c>
      <c r="J61" s="13">
        <v>1</v>
      </c>
      <c r="K61" s="39">
        <v>0.17100000000000001</v>
      </c>
      <c r="L61" s="15"/>
      <c r="M61" s="12"/>
      <c r="N61" s="16"/>
    </row>
    <row r="62" spans="1:14" customFormat="1" ht="15" x14ac:dyDescent="0.25">
      <c r="A62" s="17"/>
      <c r="B62" s="18" t="s">
        <v>45</v>
      </c>
      <c r="C62" s="80" t="s">
        <v>46</v>
      </c>
      <c r="D62" s="80"/>
      <c r="E62" s="80"/>
      <c r="F62" s="80"/>
      <c r="G62" s="80"/>
      <c r="H62" s="19"/>
      <c r="I62" s="20"/>
      <c r="J62" s="20"/>
      <c r="K62" s="20"/>
      <c r="L62" s="22"/>
      <c r="M62" s="20"/>
      <c r="N62" s="30">
        <v>73.36</v>
      </c>
    </row>
    <row r="63" spans="1:14" customFormat="1" ht="15" x14ac:dyDescent="0.25">
      <c r="A63" s="17"/>
      <c r="B63" s="18"/>
      <c r="C63" s="80" t="s">
        <v>47</v>
      </c>
      <c r="D63" s="80"/>
      <c r="E63" s="80"/>
      <c r="F63" s="80"/>
      <c r="G63" s="80"/>
      <c r="H63" s="19" t="s">
        <v>42</v>
      </c>
      <c r="I63" s="20"/>
      <c r="J63" s="20"/>
      <c r="K63" s="43">
        <v>5.985E-2</v>
      </c>
      <c r="L63" s="22"/>
      <c r="M63" s="20"/>
      <c r="N63" s="30">
        <v>39.97</v>
      </c>
    </row>
    <row r="64" spans="1:14" customFormat="1" ht="15" x14ac:dyDescent="0.25">
      <c r="A64" s="24"/>
      <c r="B64" s="18" t="s">
        <v>48</v>
      </c>
      <c r="C64" s="80" t="s">
        <v>49</v>
      </c>
      <c r="D64" s="80"/>
      <c r="E64" s="80"/>
      <c r="F64" s="80"/>
      <c r="G64" s="80"/>
      <c r="H64" s="19" t="s">
        <v>50</v>
      </c>
      <c r="I64" s="25">
        <v>0.35</v>
      </c>
      <c r="J64" s="20"/>
      <c r="K64" s="43">
        <v>5.985E-2</v>
      </c>
      <c r="L64" s="26">
        <v>1225.68</v>
      </c>
      <c r="M64" s="20"/>
      <c r="N64" s="23">
        <v>73.36</v>
      </c>
    </row>
    <row r="65" spans="1:14" customFormat="1" ht="15" x14ac:dyDescent="0.25">
      <c r="A65" s="28"/>
      <c r="B65" s="18" t="s">
        <v>51</v>
      </c>
      <c r="C65" s="80" t="s">
        <v>52</v>
      </c>
      <c r="D65" s="80"/>
      <c r="E65" s="80"/>
      <c r="F65" s="80"/>
      <c r="G65" s="80"/>
      <c r="H65" s="19" t="s">
        <v>42</v>
      </c>
      <c r="I65" s="25">
        <v>0.35</v>
      </c>
      <c r="J65" s="20"/>
      <c r="K65" s="43">
        <v>5.985E-2</v>
      </c>
      <c r="L65" s="29">
        <v>667.77</v>
      </c>
      <c r="M65" s="20"/>
      <c r="N65" s="30">
        <v>39.97</v>
      </c>
    </row>
    <row r="66" spans="1:14" customFormat="1" ht="15" x14ac:dyDescent="0.25">
      <c r="A66" s="32"/>
      <c r="B66" s="33"/>
      <c r="C66" s="88" t="s">
        <v>65</v>
      </c>
      <c r="D66" s="88"/>
      <c r="E66" s="88"/>
      <c r="F66" s="88"/>
      <c r="G66" s="88"/>
      <c r="H66" s="11"/>
      <c r="I66" s="12"/>
      <c r="J66" s="12"/>
      <c r="K66" s="12"/>
      <c r="L66" s="34"/>
      <c r="M66" s="12"/>
      <c r="N66" s="35">
        <v>113.33</v>
      </c>
    </row>
    <row r="67" spans="1:14" customFormat="1" ht="15" x14ac:dyDescent="0.25">
      <c r="A67" s="28"/>
      <c r="B67" s="18"/>
      <c r="C67" s="80" t="s">
        <v>66</v>
      </c>
      <c r="D67" s="80"/>
      <c r="E67" s="80"/>
      <c r="F67" s="80"/>
      <c r="G67" s="80"/>
      <c r="H67" s="19"/>
      <c r="I67" s="20"/>
      <c r="J67" s="20"/>
      <c r="K67" s="20"/>
      <c r="L67" s="22"/>
      <c r="M67" s="20"/>
      <c r="N67" s="30">
        <v>39.97</v>
      </c>
    </row>
    <row r="68" spans="1:14" customFormat="1" ht="22.5" x14ac:dyDescent="0.25">
      <c r="A68" s="28"/>
      <c r="B68" s="18" t="s">
        <v>86</v>
      </c>
      <c r="C68" s="80" t="s">
        <v>87</v>
      </c>
      <c r="D68" s="80"/>
      <c r="E68" s="80"/>
      <c r="F68" s="80"/>
      <c r="G68" s="80"/>
      <c r="H68" s="19" t="s">
        <v>69</v>
      </c>
      <c r="I68" s="36">
        <v>92</v>
      </c>
      <c r="J68" s="31">
        <v>0.9</v>
      </c>
      <c r="K68" s="31">
        <v>82.8</v>
      </c>
      <c r="L68" s="22"/>
      <c r="M68" s="20"/>
      <c r="N68" s="30">
        <v>33.1</v>
      </c>
    </row>
    <row r="69" spans="1:14" customFormat="1" ht="22.5" x14ac:dyDescent="0.25">
      <c r="A69" s="28"/>
      <c r="B69" s="18" t="s">
        <v>88</v>
      </c>
      <c r="C69" s="80" t="s">
        <v>89</v>
      </c>
      <c r="D69" s="80"/>
      <c r="E69" s="80"/>
      <c r="F69" s="80"/>
      <c r="G69" s="80"/>
      <c r="H69" s="19" t="s">
        <v>69</v>
      </c>
      <c r="I69" s="36">
        <v>46</v>
      </c>
      <c r="J69" s="25">
        <v>0.85</v>
      </c>
      <c r="K69" s="31">
        <v>39.1</v>
      </c>
      <c r="L69" s="22"/>
      <c r="M69" s="20"/>
      <c r="N69" s="30">
        <v>15.63</v>
      </c>
    </row>
    <row r="70" spans="1:14" customFormat="1" ht="15" x14ac:dyDescent="0.25">
      <c r="A70" s="37"/>
      <c r="B70" s="38"/>
      <c r="C70" s="88" t="s">
        <v>72</v>
      </c>
      <c r="D70" s="88"/>
      <c r="E70" s="88"/>
      <c r="F70" s="88"/>
      <c r="G70" s="88"/>
      <c r="H70" s="11"/>
      <c r="I70" s="12"/>
      <c r="J70" s="12"/>
      <c r="K70" s="12"/>
      <c r="L70" s="41">
        <v>947.72</v>
      </c>
      <c r="M70" s="12"/>
      <c r="N70" s="42">
        <v>162.06</v>
      </c>
    </row>
    <row r="71" spans="1:14" customFormat="1" ht="22.5" x14ac:dyDescent="0.25">
      <c r="A71" s="9" t="s">
        <v>94</v>
      </c>
      <c r="B71" s="10" t="s">
        <v>95</v>
      </c>
      <c r="C71" s="89" t="s">
        <v>134</v>
      </c>
      <c r="D71" s="87"/>
      <c r="E71" s="87"/>
      <c r="F71" s="87"/>
      <c r="G71" s="87"/>
      <c r="H71" s="11" t="s">
        <v>96</v>
      </c>
      <c r="I71" s="12">
        <v>7.71</v>
      </c>
      <c r="J71" s="13">
        <v>1</v>
      </c>
      <c r="K71" s="14">
        <v>7.71</v>
      </c>
      <c r="L71" s="34">
        <v>1730.33</v>
      </c>
      <c r="M71" s="12"/>
      <c r="N71" s="35">
        <v>13340.84</v>
      </c>
    </row>
    <row r="72" spans="1:14" customFormat="1" ht="15" x14ac:dyDescent="0.25">
      <c r="A72" s="37"/>
      <c r="B72" s="38"/>
      <c r="C72" s="88" t="s">
        <v>72</v>
      </c>
      <c r="D72" s="88"/>
      <c r="E72" s="88"/>
      <c r="F72" s="88"/>
      <c r="G72" s="88"/>
      <c r="H72" s="11"/>
      <c r="I72" s="12"/>
      <c r="J72" s="12"/>
      <c r="K72" s="12"/>
      <c r="L72" s="15"/>
      <c r="M72" s="12"/>
      <c r="N72" s="35">
        <v>13340.84</v>
      </c>
    </row>
    <row r="73" spans="1:14" customFormat="1" ht="15" x14ac:dyDescent="0.25">
      <c r="A73" s="44"/>
      <c r="B73" s="45"/>
      <c r="C73" s="45"/>
      <c r="D73" s="45"/>
      <c r="E73" s="45"/>
      <c r="F73" s="46"/>
      <c r="G73" s="46"/>
      <c r="H73" s="46"/>
      <c r="I73" s="46"/>
      <c r="J73" s="47"/>
      <c r="K73" s="46"/>
      <c r="L73" s="47"/>
      <c r="M73" s="48"/>
      <c r="N73" s="49"/>
    </row>
    <row r="74" spans="1:14" customFormat="1" ht="15" x14ac:dyDescent="0.25">
      <c r="A74" s="32"/>
      <c r="B74" s="50"/>
      <c r="C74" s="90" t="s">
        <v>97</v>
      </c>
      <c r="D74" s="90"/>
      <c r="E74" s="90"/>
      <c r="F74" s="90"/>
      <c r="G74" s="90"/>
      <c r="H74" s="90"/>
      <c r="I74" s="90"/>
      <c r="J74" s="90"/>
      <c r="K74" s="90"/>
      <c r="L74" s="90"/>
      <c r="M74" s="90"/>
      <c r="N74" s="52">
        <v>209024.89</v>
      </c>
    </row>
    <row r="75" spans="1:14" customFormat="1" ht="0.75" customHeight="1" x14ac:dyDescent="0.25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5"/>
    </row>
    <row r="76" spans="1:14" customFormat="1" ht="15" x14ac:dyDescent="0.25">
      <c r="A76" s="32"/>
      <c r="B76" s="50"/>
      <c r="C76" s="90" t="s">
        <v>98</v>
      </c>
      <c r="D76" s="90"/>
      <c r="E76" s="90"/>
      <c r="F76" s="90"/>
      <c r="G76" s="90"/>
      <c r="H76" s="90"/>
      <c r="I76" s="90"/>
      <c r="J76" s="90"/>
      <c r="K76" s="90"/>
      <c r="L76" s="90"/>
      <c r="M76" s="90"/>
      <c r="N76" s="56"/>
    </row>
    <row r="77" spans="1:14" customFormat="1" ht="0.75" customHeight="1" x14ac:dyDescent="0.25">
      <c r="A77" s="32"/>
      <c r="B77" s="33"/>
      <c r="C77" s="91" t="s">
        <v>99</v>
      </c>
      <c r="D77" s="91"/>
      <c r="E77" s="91"/>
      <c r="F77" s="91"/>
      <c r="G77" s="91"/>
      <c r="H77" s="91"/>
      <c r="I77" s="91"/>
      <c r="J77" s="91"/>
      <c r="K77" s="91"/>
      <c r="L77" s="91"/>
      <c r="M77" s="91"/>
      <c r="N77" s="57">
        <v>133843.82999999999</v>
      </c>
    </row>
    <row r="78" spans="1:14" customFormat="1" ht="15" x14ac:dyDescent="0.25">
      <c r="A78" s="32"/>
      <c r="B78" s="33"/>
      <c r="C78" s="91" t="s">
        <v>100</v>
      </c>
      <c r="D78" s="91"/>
      <c r="E78" s="91"/>
      <c r="F78" s="91"/>
      <c r="G78" s="91"/>
      <c r="H78" s="91"/>
      <c r="I78" s="91"/>
      <c r="J78" s="91"/>
      <c r="K78" s="91"/>
      <c r="L78" s="91"/>
      <c r="M78" s="91"/>
      <c r="N78" s="58"/>
    </row>
    <row r="79" spans="1:14" customFormat="1" ht="15" x14ac:dyDescent="0.25">
      <c r="A79" s="32"/>
      <c r="B79" s="33"/>
      <c r="C79" s="91" t="s">
        <v>101</v>
      </c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57">
        <v>30252.53</v>
      </c>
    </row>
    <row r="80" spans="1:14" customFormat="1" ht="15" x14ac:dyDescent="0.25">
      <c r="A80" s="32"/>
      <c r="B80" s="33"/>
      <c r="C80" s="91" t="s">
        <v>102</v>
      </c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57">
        <v>51037.23</v>
      </c>
    </row>
    <row r="81" spans="1:14" customFormat="1" ht="15" x14ac:dyDescent="0.25">
      <c r="A81" s="32"/>
      <c r="B81" s="33"/>
      <c r="C81" s="91" t="s">
        <v>103</v>
      </c>
      <c r="D81" s="91"/>
      <c r="E81" s="91"/>
      <c r="F81" s="91"/>
      <c r="G81" s="91"/>
      <c r="H81" s="91"/>
      <c r="I81" s="91"/>
      <c r="J81" s="91"/>
      <c r="K81" s="91"/>
      <c r="L81" s="91"/>
      <c r="M81" s="91"/>
      <c r="N81" s="57">
        <v>22347.39</v>
      </c>
    </row>
    <row r="82" spans="1:14" customFormat="1" ht="15" x14ac:dyDescent="0.25">
      <c r="A82" s="32"/>
      <c r="B82" s="33"/>
      <c r="C82" s="91" t="s">
        <v>104</v>
      </c>
      <c r="D82" s="91"/>
      <c r="E82" s="91"/>
      <c r="F82" s="91"/>
      <c r="G82" s="91"/>
      <c r="H82" s="91"/>
      <c r="I82" s="91"/>
      <c r="J82" s="91"/>
      <c r="K82" s="91"/>
      <c r="L82" s="91"/>
      <c r="M82" s="91"/>
      <c r="N82" s="57">
        <v>30206.68</v>
      </c>
    </row>
    <row r="83" spans="1:14" customFormat="1" ht="15" x14ac:dyDescent="0.25">
      <c r="A83" s="32"/>
      <c r="B83" s="33"/>
      <c r="C83" s="91" t="s">
        <v>105</v>
      </c>
      <c r="D83" s="91"/>
      <c r="E83" s="91"/>
      <c r="F83" s="91"/>
      <c r="G83" s="91"/>
      <c r="H83" s="91"/>
      <c r="I83" s="91"/>
      <c r="J83" s="91"/>
      <c r="K83" s="91"/>
      <c r="L83" s="91"/>
      <c r="M83" s="91"/>
      <c r="N83" s="57">
        <v>209024.89</v>
      </c>
    </row>
    <row r="84" spans="1:14" customFormat="1" ht="15" x14ac:dyDescent="0.25">
      <c r="A84" s="32"/>
      <c r="B84" s="33"/>
      <c r="C84" s="91" t="s">
        <v>106</v>
      </c>
      <c r="D84" s="91"/>
      <c r="E84" s="91"/>
      <c r="F84" s="91"/>
      <c r="G84" s="91"/>
      <c r="H84" s="91"/>
      <c r="I84" s="91"/>
      <c r="J84" s="91"/>
      <c r="K84" s="91"/>
      <c r="L84" s="91"/>
      <c r="M84" s="91"/>
      <c r="N84" s="57">
        <v>178818.21</v>
      </c>
    </row>
    <row r="85" spans="1:14" customFormat="1" ht="15" x14ac:dyDescent="0.25">
      <c r="A85" s="32"/>
      <c r="B85" s="33"/>
      <c r="C85" s="91" t="s">
        <v>107</v>
      </c>
      <c r="D85" s="91"/>
      <c r="E85" s="91"/>
      <c r="F85" s="91"/>
      <c r="G85" s="91"/>
      <c r="H85" s="91"/>
      <c r="I85" s="91"/>
      <c r="J85" s="91"/>
      <c r="K85" s="91"/>
      <c r="L85" s="91"/>
      <c r="M85" s="91"/>
      <c r="N85" s="58"/>
    </row>
    <row r="86" spans="1:14" customFormat="1" ht="15" x14ac:dyDescent="0.25">
      <c r="A86" s="32"/>
      <c r="B86" s="33"/>
      <c r="C86" s="91" t="s">
        <v>108</v>
      </c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57">
        <v>30252.53</v>
      </c>
    </row>
    <row r="87" spans="1:14" customFormat="1" ht="15" x14ac:dyDescent="0.25">
      <c r="A87" s="32"/>
      <c r="B87" s="33"/>
      <c r="C87" s="91" t="s">
        <v>109</v>
      </c>
      <c r="D87" s="91"/>
      <c r="E87" s="91"/>
      <c r="F87" s="91"/>
      <c r="G87" s="91"/>
      <c r="H87" s="91"/>
      <c r="I87" s="91"/>
      <c r="J87" s="91"/>
      <c r="K87" s="91"/>
      <c r="L87" s="91"/>
      <c r="M87" s="91"/>
      <c r="N87" s="57">
        <v>51037.23</v>
      </c>
    </row>
    <row r="88" spans="1:14" customFormat="1" ht="15" x14ac:dyDescent="0.25">
      <c r="A88" s="32"/>
      <c r="B88" s="33"/>
      <c r="C88" s="91" t="s">
        <v>110</v>
      </c>
      <c r="D88" s="91"/>
      <c r="E88" s="91"/>
      <c r="F88" s="91"/>
      <c r="G88" s="91"/>
      <c r="H88" s="91"/>
      <c r="I88" s="91"/>
      <c r="J88" s="91"/>
      <c r="K88" s="91"/>
      <c r="L88" s="91"/>
      <c r="M88" s="91"/>
      <c r="N88" s="57">
        <v>22347.39</v>
      </c>
    </row>
    <row r="89" spans="1:14" customFormat="1" ht="15" x14ac:dyDescent="0.25">
      <c r="A89" s="32"/>
      <c r="B89" s="33"/>
      <c r="C89" s="91" t="s">
        <v>111</v>
      </c>
      <c r="D89" s="91"/>
      <c r="E89" s="91"/>
      <c r="F89" s="91"/>
      <c r="G89" s="91"/>
      <c r="H89" s="91"/>
      <c r="I89" s="91"/>
      <c r="J89" s="91"/>
      <c r="K89" s="91"/>
      <c r="L89" s="91"/>
      <c r="M89" s="91"/>
      <c r="N89" s="57">
        <v>47851.62</v>
      </c>
    </row>
    <row r="90" spans="1:14" customFormat="1" ht="15" x14ac:dyDescent="0.25">
      <c r="A90" s="32"/>
      <c r="B90" s="33"/>
      <c r="C90" s="91" t="s">
        <v>112</v>
      </c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57">
        <v>27329.439999999999</v>
      </c>
    </row>
    <row r="91" spans="1:14" customFormat="1" ht="15" x14ac:dyDescent="0.25">
      <c r="A91" s="32"/>
      <c r="B91" s="33"/>
      <c r="C91" s="91" t="s">
        <v>113</v>
      </c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57">
        <v>30206.68</v>
      </c>
    </row>
    <row r="92" spans="1:14" customFormat="1" ht="15" x14ac:dyDescent="0.25">
      <c r="A92" s="32"/>
      <c r="B92" s="33"/>
      <c r="C92" s="91" t="s">
        <v>114</v>
      </c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57">
        <v>52599.92</v>
      </c>
    </row>
    <row r="93" spans="1:14" customFormat="1" ht="15" x14ac:dyDescent="0.25">
      <c r="A93" s="32"/>
      <c r="B93" s="33"/>
      <c r="C93" s="91" t="s">
        <v>115</v>
      </c>
      <c r="D93" s="91"/>
      <c r="E93" s="91"/>
      <c r="F93" s="91"/>
      <c r="G93" s="91"/>
      <c r="H93" s="91"/>
      <c r="I93" s="91"/>
      <c r="J93" s="91"/>
      <c r="K93" s="91"/>
      <c r="L93" s="91"/>
      <c r="M93" s="91"/>
      <c r="N93" s="57">
        <v>47851.62</v>
      </c>
    </row>
    <row r="94" spans="1:14" customFormat="1" ht="15" x14ac:dyDescent="0.25">
      <c r="A94" s="32"/>
      <c r="B94" s="33"/>
      <c r="C94" s="91" t="s">
        <v>116</v>
      </c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57">
        <v>27329.439999999999</v>
      </c>
    </row>
    <row r="95" spans="1:14" customFormat="1" ht="25.5" customHeight="1" x14ac:dyDescent="0.25">
      <c r="A95" s="32"/>
      <c r="B95" s="33"/>
      <c r="C95" s="91" t="s">
        <v>117</v>
      </c>
      <c r="D95" s="91"/>
      <c r="E95" s="91"/>
      <c r="F95" s="91"/>
      <c r="G95" s="91"/>
      <c r="H95" s="91"/>
      <c r="I95" s="91"/>
      <c r="J95" s="91"/>
      <c r="K95" s="91"/>
      <c r="L95" s="91"/>
      <c r="M95" s="91"/>
      <c r="N95" s="57">
        <v>19500</v>
      </c>
    </row>
    <row r="96" spans="1:14" customFormat="1" ht="15" x14ac:dyDescent="0.25">
      <c r="A96" s="32"/>
      <c r="B96" s="50"/>
      <c r="C96" s="90" t="s">
        <v>118</v>
      </c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52">
        <v>228524.89</v>
      </c>
    </row>
    <row r="97" spans="1:14" customFormat="1" ht="15" x14ac:dyDescent="0.25">
      <c r="A97" s="32"/>
      <c r="B97" s="33"/>
      <c r="C97" s="91" t="s">
        <v>119</v>
      </c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57">
        <v>50275.48</v>
      </c>
    </row>
    <row r="98" spans="1:14" customFormat="1" ht="15" x14ac:dyDescent="0.25">
      <c r="A98" s="32"/>
      <c r="B98" s="50"/>
      <c r="C98" s="90" t="s">
        <v>120</v>
      </c>
      <c r="D98" s="90"/>
      <c r="E98" s="90"/>
      <c r="F98" s="90"/>
      <c r="G98" s="90"/>
      <c r="H98" s="90"/>
      <c r="I98" s="90"/>
      <c r="J98" s="90"/>
      <c r="K98" s="90"/>
      <c r="L98" s="90"/>
      <c r="M98" s="90"/>
      <c r="N98" s="52">
        <v>278800.37</v>
      </c>
    </row>
    <row r="99" spans="1:14" customFormat="1" ht="15" hidden="1" x14ac:dyDescent="0.25">
      <c r="A99" s="32"/>
      <c r="B99" s="33"/>
      <c r="C99" s="91" t="s">
        <v>121</v>
      </c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58"/>
    </row>
    <row r="100" spans="1:14" customFormat="1" ht="15" hidden="1" x14ac:dyDescent="0.25">
      <c r="A100" s="32"/>
      <c r="B100" s="33"/>
      <c r="C100" s="91" t="s">
        <v>122</v>
      </c>
      <c r="D100" s="91"/>
      <c r="E100" s="91"/>
      <c r="F100" s="91"/>
      <c r="G100" s="91"/>
      <c r="H100" s="91"/>
      <c r="I100" s="91"/>
      <c r="J100" s="91"/>
      <c r="K100" s="59" t="s">
        <v>123</v>
      </c>
      <c r="L100" s="51"/>
      <c r="M100" s="51"/>
      <c r="N100" s="58"/>
    </row>
    <row r="101" spans="1:14" customFormat="1" ht="15" hidden="1" x14ac:dyDescent="0.25">
      <c r="A101" s="32"/>
      <c r="B101" s="33"/>
      <c r="C101" s="91" t="s">
        <v>124</v>
      </c>
      <c r="D101" s="91"/>
      <c r="E101" s="91"/>
      <c r="F101" s="91"/>
      <c r="G101" s="91"/>
      <c r="H101" s="91"/>
      <c r="I101" s="91"/>
      <c r="J101" s="91"/>
      <c r="K101" s="59" t="s">
        <v>125</v>
      </c>
      <c r="L101" s="51"/>
      <c r="M101" s="51"/>
      <c r="N101" s="58"/>
    </row>
    <row r="102" spans="1:14" customFormat="1" ht="15" hidden="1" x14ac:dyDescent="0.25">
      <c r="A102" s="53"/>
      <c r="B102" s="47"/>
      <c r="C102" s="45"/>
      <c r="D102" s="45"/>
      <c r="E102" s="45"/>
      <c r="F102" s="45"/>
      <c r="G102" s="45"/>
      <c r="H102" s="45"/>
      <c r="I102" s="45"/>
      <c r="J102" s="45"/>
      <c r="K102" s="45"/>
      <c r="L102" s="60"/>
      <c r="M102" s="61"/>
      <c r="N102" s="62"/>
    </row>
    <row r="103" spans="1:14" customFormat="1" ht="18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 spans="1:14" customFormat="1" ht="18.75" customHeight="1" x14ac:dyDescent="0.25">
      <c r="A104" s="3"/>
      <c r="B104" s="63" t="s">
        <v>126</v>
      </c>
      <c r="C104" s="93" t="s">
        <v>130</v>
      </c>
      <c r="D104" s="94"/>
      <c r="E104" s="94"/>
      <c r="F104" s="94"/>
      <c r="G104" s="94"/>
      <c r="H104" s="94"/>
      <c r="I104" s="95" t="s">
        <v>131</v>
      </c>
      <c r="J104" s="96"/>
      <c r="K104" s="96"/>
      <c r="L104" s="96"/>
    </row>
    <row r="105" spans="1:14" customFormat="1" ht="22.5" customHeight="1" x14ac:dyDescent="0.25">
      <c r="A105" s="4"/>
      <c r="B105" s="63"/>
      <c r="C105" s="92" t="s">
        <v>127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64"/>
      <c r="N105" s="64"/>
    </row>
    <row r="106" spans="1:14" s="6" customFormat="1" ht="15" x14ac:dyDescent="0.25">
      <c r="A106" s="3"/>
      <c r="B106" s="63" t="s">
        <v>128</v>
      </c>
      <c r="C106" s="93" t="s">
        <v>132</v>
      </c>
      <c r="D106" s="94"/>
      <c r="E106" s="94"/>
      <c r="F106" s="94"/>
      <c r="G106" s="94"/>
      <c r="H106" s="94"/>
      <c r="I106" s="95" t="s">
        <v>133</v>
      </c>
      <c r="J106" s="96"/>
      <c r="K106" s="96"/>
      <c r="L106" s="96"/>
      <c r="M106"/>
      <c r="N106"/>
    </row>
    <row r="107" spans="1:14" s="64" customFormat="1" ht="16.5" customHeight="1" x14ac:dyDescent="0.25">
      <c r="A107" s="4"/>
      <c r="C107" s="92" t="s">
        <v>127</v>
      </c>
      <c r="D107" s="92"/>
      <c r="E107" s="92"/>
      <c r="F107" s="92"/>
      <c r="G107" s="92"/>
      <c r="H107" s="92"/>
      <c r="I107" s="92"/>
      <c r="J107" s="92"/>
      <c r="K107" s="92"/>
      <c r="L107" s="92"/>
    </row>
    <row r="108" spans="1:14" customFormat="1" ht="15" x14ac:dyDescent="0.25">
      <c r="A108" s="2"/>
    </row>
    <row r="109" spans="1:14" customFormat="1" ht="15" x14ac:dyDescent="0.25">
      <c r="A109" s="2"/>
    </row>
    <row r="110" spans="1:14" customFormat="1" ht="15" x14ac:dyDescent="0.25">
      <c r="A110" s="2"/>
    </row>
    <row r="111" spans="1:14" customFormat="1" ht="15" x14ac:dyDescent="0.25">
      <c r="A111" s="2"/>
    </row>
    <row r="112" spans="1:14" customFormat="1" ht="15" x14ac:dyDescent="0.25">
      <c r="A112" s="2"/>
    </row>
    <row r="113" spans="1:1" customFormat="1" ht="15" x14ac:dyDescent="0.25">
      <c r="A113" s="2"/>
    </row>
    <row r="114" spans="1:1" customFormat="1" ht="15" x14ac:dyDescent="0.25">
      <c r="A114" s="2"/>
    </row>
    <row r="115" spans="1:1" customFormat="1" ht="15" x14ac:dyDescent="0.25">
      <c r="A115" s="2"/>
    </row>
    <row r="116" spans="1:1" customFormat="1" ht="15" x14ac:dyDescent="0.25">
      <c r="A116" s="2"/>
    </row>
    <row r="117" spans="1:1" customFormat="1" ht="15" x14ac:dyDescent="0.25">
      <c r="A117" s="2"/>
    </row>
    <row r="118" spans="1:1" customFormat="1" ht="15" x14ac:dyDescent="0.25">
      <c r="A118" s="2"/>
    </row>
    <row r="119" spans="1:1" customFormat="1" ht="15" x14ac:dyDescent="0.25">
      <c r="A119" s="2"/>
    </row>
    <row r="120" spans="1:1" customFormat="1" ht="15" x14ac:dyDescent="0.25">
      <c r="A120" s="2"/>
    </row>
    <row r="121" spans="1:1" customFormat="1" ht="15" x14ac:dyDescent="0.25">
      <c r="A121" s="2"/>
    </row>
    <row r="122" spans="1:1" customFormat="1" ht="15" x14ac:dyDescent="0.25">
      <c r="A122" s="2"/>
    </row>
    <row r="123" spans="1:1" customFormat="1" ht="15" x14ac:dyDescent="0.25">
      <c r="A123" s="2"/>
    </row>
    <row r="124" spans="1:1" customFormat="1" ht="15" x14ac:dyDescent="0.25">
      <c r="A124" s="2"/>
    </row>
    <row r="125" spans="1:1" customFormat="1" ht="15" x14ac:dyDescent="0.25">
      <c r="A125" s="2"/>
    </row>
    <row r="126" spans="1:1" customFormat="1" ht="15" x14ac:dyDescent="0.25">
      <c r="A126" s="2"/>
    </row>
    <row r="127" spans="1:1" customFormat="1" ht="15" x14ac:dyDescent="0.25">
      <c r="A127" s="2"/>
    </row>
    <row r="128" spans="1:1" customFormat="1" ht="15" x14ac:dyDescent="0.25">
      <c r="A128" s="2"/>
    </row>
    <row r="129" spans="1:14" customFormat="1" ht="15" x14ac:dyDescent="0.25">
      <c r="A129" s="2"/>
    </row>
    <row r="130" spans="1:14" customFormat="1" ht="15" x14ac:dyDescent="0.25">
      <c r="A130" s="2"/>
    </row>
    <row r="131" spans="1:14" customFormat="1" ht="15" x14ac:dyDescent="0.25">
      <c r="A131" s="2"/>
    </row>
    <row r="132" spans="1:14" customFormat="1" ht="15" x14ac:dyDescent="0.25">
      <c r="A132" s="2"/>
    </row>
    <row r="133" spans="1:14" customFormat="1" ht="15" x14ac:dyDescent="0.25">
      <c r="A133" s="2"/>
    </row>
    <row r="134" spans="1:14" customFormat="1" ht="15" x14ac:dyDescent="0.25">
      <c r="A134" s="2"/>
    </row>
    <row r="135" spans="1:14" customFormat="1" ht="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customFormat="1" ht="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</sheetData>
  <mergeCells count="95">
    <mergeCell ref="C96:M96"/>
    <mergeCell ref="C97:M97"/>
    <mergeCell ref="C98:M98"/>
    <mergeCell ref="C99:M99"/>
    <mergeCell ref="C100:J100"/>
    <mergeCell ref="C107:L107"/>
    <mergeCell ref="C101:J101"/>
    <mergeCell ref="C104:H104"/>
    <mergeCell ref="I104:L104"/>
    <mergeCell ref="C105:L105"/>
    <mergeCell ref="C106:H106"/>
    <mergeCell ref="I106:L106"/>
    <mergeCell ref="C86:M86"/>
    <mergeCell ref="C87:M87"/>
    <mergeCell ref="C88:M88"/>
    <mergeCell ref="C89:M89"/>
    <mergeCell ref="C90:M90"/>
    <mergeCell ref="C91:M91"/>
    <mergeCell ref="C92:M92"/>
    <mergeCell ref="C93:M93"/>
    <mergeCell ref="C94:M94"/>
    <mergeCell ref="C95:M95"/>
    <mergeCell ref="C76:M76"/>
    <mergeCell ref="C77:M77"/>
    <mergeCell ref="C78:M78"/>
    <mergeCell ref="C79:M79"/>
    <mergeCell ref="C80:M80"/>
    <mergeCell ref="C81:M81"/>
    <mergeCell ref="C82:M82"/>
    <mergeCell ref="C83:M83"/>
    <mergeCell ref="C84:M84"/>
    <mergeCell ref="C85:M85"/>
    <mergeCell ref="C70:G70"/>
    <mergeCell ref="C71:G71"/>
    <mergeCell ref="C72:G72"/>
    <mergeCell ref="C74:M74"/>
    <mergeCell ref="C65:G65"/>
    <mergeCell ref="C66:G66"/>
    <mergeCell ref="C67:G67"/>
    <mergeCell ref="C68:G68"/>
    <mergeCell ref="C69:G69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35:G35"/>
    <mergeCell ref="C36:G36"/>
    <mergeCell ref="C37:G37"/>
    <mergeCell ref="C38:G38"/>
    <mergeCell ref="C39:G39"/>
    <mergeCell ref="C40:G40"/>
    <mergeCell ref="C41:G41"/>
    <mergeCell ref="C42:G42"/>
    <mergeCell ref="C43:G43"/>
    <mergeCell ref="C44:G44"/>
    <mergeCell ref="C25:G25"/>
    <mergeCell ref="A26:N26"/>
    <mergeCell ref="C27:G27"/>
    <mergeCell ref="C28:G28"/>
    <mergeCell ref="C29:G29"/>
    <mergeCell ref="C30:G30"/>
    <mergeCell ref="C31:G31"/>
    <mergeCell ref="C32:G32"/>
    <mergeCell ref="C33:G33"/>
    <mergeCell ref="C34:G34"/>
    <mergeCell ref="E12:N12"/>
    <mergeCell ref="E13:N13"/>
    <mergeCell ref="A22:A24"/>
    <mergeCell ref="B22:B24"/>
    <mergeCell ref="C22:G24"/>
    <mergeCell ref="H22:H24"/>
    <mergeCell ref="I22:K23"/>
    <mergeCell ref="L22:N23"/>
    <mergeCell ref="A4:N4"/>
    <mergeCell ref="A5:N5"/>
    <mergeCell ref="B7:F7"/>
    <mergeCell ref="B8:F8"/>
    <mergeCell ref="C10:F10"/>
    <mergeCell ref="A2:N2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83" fitToHeight="0" orientation="landscape" r:id="rId1"/>
  <headerFooter>
    <oddFooter>&amp;RСтраница &amp;P</oddFooter>
  </headerFooter>
  <rowBreaks count="3" manualBreakCount="3">
    <brk id="18" max="13" man="1"/>
    <brk id="50" max="13" man="1"/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ГЭСН Снос здания Омск - ЛСР по </vt:lpstr>
      <vt:lpstr>'ГЭСН Снос здания Омск - ЛСР по '!Заголовки_для_печати</vt:lpstr>
      <vt:lpstr>'ГЭСН Снос здания Омск - ЛСР по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Пасхина Татьяна Ивановна</dc:creator>
  <cp:lastModifiedBy>Дылдина Юлия Витальевна</cp:lastModifiedBy>
  <cp:lastPrinted>2026-07-22T07:07:18Z</cp:lastPrinted>
  <dcterms:created xsi:type="dcterms:W3CDTF">2020-09-30T08:50:27Z</dcterms:created>
  <dcterms:modified xsi:type="dcterms:W3CDTF">2026-08-28T08:23:37Z</dcterms:modified>
</cp:coreProperties>
</file>