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 tabRatio="602"/>
  </bookViews>
  <sheets>
    <sheet name="форма ТКП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5" i="1" l="1"/>
  <c r="F15" i="1"/>
  <c r="G15" i="1" s="1"/>
  <c r="J14" i="1"/>
  <c r="F14" i="1"/>
  <c r="G14" i="1" s="1"/>
  <c r="J13" i="1"/>
  <c r="L13" i="1" s="1"/>
  <c r="F13" i="1"/>
  <c r="G13" i="1" s="1"/>
  <c r="J16" i="1" l="1"/>
  <c r="J17" i="1" s="1"/>
  <c r="M13" i="1"/>
  <c r="L14" i="1"/>
  <c r="M14" i="1" s="1"/>
  <c r="L15" i="1"/>
  <c r="M15" i="1" s="1"/>
  <c r="M16" i="1" l="1"/>
  <c r="J18" i="1" s="1"/>
  <c r="L16" i="1"/>
</calcChain>
</file>

<file path=xl/comments1.xml><?xml version="1.0" encoding="utf-8"?>
<comments xmlns="http://schemas.openxmlformats.org/spreadsheetml/2006/main">
  <authors>
    <author>Автор</author>
  </authors>
  <commentList>
    <comment ref="B1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удаляем</t>
        </r>
      </text>
    </comment>
  </commentList>
</comments>
</file>

<file path=xl/sharedStrings.xml><?xml version="1.0" encoding="utf-8"?>
<sst xmlns="http://schemas.openxmlformats.org/spreadsheetml/2006/main" count="60" uniqueCount="49">
  <si>
    <t>ИНН</t>
  </si>
  <si>
    <t>Наименование компании (с указанием организационно-правовой формы)</t>
  </si>
  <si>
    <t>Наименование товара, работы, услуги</t>
  </si>
  <si>
    <t>Тип*</t>
  </si>
  <si>
    <t>№</t>
  </si>
  <si>
    <t>Валюта</t>
  </si>
  <si>
    <t>Единицы измерения</t>
  </si>
  <si>
    <t xml:space="preserve">Количество </t>
  </si>
  <si>
    <t>Срок действия предложения</t>
  </si>
  <si>
    <t>1. Данные по предоставляются в двух форматах - заверенная печатью и подписью скан-копия  и файл с данными в формате Excel.</t>
  </si>
  <si>
    <t>Ф.И.О. Руководителя __________________________ / подпись ______________________</t>
  </si>
  <si>
    <t>Заверяется печатью  - М.П.</t>
  </si>
  <si>
    <t>Условия заполнения (удалить при заполнении)</t>
  </si>
  <si>
    <t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</si>
  <si>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>Общая стоимость по наименованию без НДС</t>
  </si>
  <si>
    <t>Общая стоимость по наименованию с НДС</t>
  </si>
  <si>
    <t>* - товар, ПО, работа, услуга, артикул</t>
  </si>
  <si>
    <t>Общая стоимость закупаемых товаров, работ, услуг (Стоимость предложения) без НДС</t>
  </si>
  <si>
    <t>Общая стоимость закупаемых товаров, работ, услуг (Стоимость предложения) с НДС</t>
  </si>
  <si>
    <t>Ставка НДС, %</t>
  </si>
  <si>
    <t>Сумма НДС. руб.</t>
  </si>
  <si>
    <t>Наименование производителя</t>
  </si>
  <si>
    <t xml:space="preserve">Страна Производства </t>
  </si>
  <si>
    <t>Код ОКПД2</t>
  </si>
  <si>
    <t>Ячейки, выделенные желтым цветом подлежат заполнению</t>
  </si>
  <si>
    <r>
      <t>Цена за единицу товара, работы, услуги, ПО  без НДС</t>
    </r>
    <r>
      <rPr>
        <b/>
        <sz val="11"/>
        <color theme="1"/>
        <rFont val="Calibri"/>
        <family val="2"/>
        <charset val="204"/>
      </rPr>
      <t>*</t>
    </r>
  </si>
  <si>
    <t>НДС к единице товара, работы, услуги, ПО, руб.</t>
  </si>
  <si>
    <r>
      <t>Цена за единицу  товара, работы, услуги, ПО,  с НДС</t>
    </r>
    <r>
      <rPr>
        <b/>
        <sz val="11"/>
        <color theme="1"/>
        <rFont val="Calibri"/>
        <family val="2"/>
        <charset val="204"/>
      </rPr>
      <t>*</t>
    </r>
  </si>
  <si>
    <t>руб.</t>
  </si>
  <si>
    <t xml:space="preserve">Общая стоимость закупаемых товаров (Стоимость предложения) </t>
  </si>
  <si>
    <t>Условия оплаты</t>
  </si>
  <si>
    <t>Наименование товара, работы, услуги из Таблицы 1</t>
  </si>
  <si>
    <t>Рабочие дни</t>
  </si>
  <si>
    <t>%</t>
  </si>
  <si>
    <t>Аванс</t>
  </si>
  <si>
    <t>Окончательный расчет</t>
  </si>
  <si>
    <t xml:space="preserve">2. Запрещается вносить изменения в структуру таблиц без предварительного согласования с заказчиком </t>
  </si>
  <si>
    <t>комп.</t>
  </si>
  <si>
    <t>1</t>
  </si>
  <si>
    <t>2</t>
  </si>
  <si>
    <t>3</t>
  </si>
  <si>
    <t>Товар</t>
  </si>
  <si>
    <t xml:space="preserve">Сборка ГПУ на объекте </t>
  </si>
  <si>
    <t>Пуско-наладочные работы ГПУ</t>
  </si>
  <si>
    <t>42.22.13.100</t>
  </si>
  <si>
    <t>Работа</t>
  </si>
  <si>
    <t>43.29.19.190 </t>
  </si>
  <si>
    <r>
      <t>Поставка газопоршневых установок (ГПУ), выполнение монтажных, пуско-наладочных работ ГПУ</t>
    </r>
    <r>
      <rPr>
        <b/>
        <sz val="18"/>
        <color rgb="FFFF0000"/>
        <rFont val="Calibri"/>
        <family val="2"/>
        <charset val="204"/>
        <scheme val="minor"/>
      </rPr>
      <t>.</t>
    </r>
  </si>
  <si>
    <t>Газопоршневая установка (ГПУ) JICHAI 4000GF70-T (в комплектации предусмотренной Приложением № 2 к Техническому заданию)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</si>
</sst>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&quot;р.&quot;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i/>
      <sz val="11"/>
      <color rgb="FFFF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indexed="8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b/>
      <sz val="11"/>
      <name val="Calibri"/>
      <family val="2"/>
      <charset val="204"/>
    </font>
    <font>
      <b/>
      <sz val="11"/>
      <name val="Calibri"/>
      <family val="2"/>
      <charset val="204"/>
      <scheme val="minor"/>
    </font>
    <font>
      <b/>
      <i/>
      <sz val="16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18"/>
      <color rgb="FFFF0000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1" fillId="0" borderId="0"/>
    <xf numFmtId="43" fontId="11" fillId="0" borderId="0" applyFont="0" applyFill="0" applyBorder="0" applyAlignment="0" applyProtection="0"/>
  </cellStyleXfs>
  <cellXfs count="6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6" fillId="3" borderId="0" xfId="0" applyFont="1" applyFill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10" fontId="3" fillId="4" borderId="1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2" fillId="3" borderId="1" xfId="1" applyFont="1" applyFill="1" applyBorder="1" applyAlignment="1">
      <alignment horizontal="center" vertical="center" wrapText="1"/>
    </xf>
    <xf numFmtId="43" fontId="5" fillId="4" borderId="1" xfId="2" applyFont="1" applyFill="1" applyBorder="1" applyAlignment="1">
      <alignment horizontal="center" vertical="center" wrapText="1"/>
    </xf>
    <xf numFmtId="43" fontId="5" fillId="0" borderId="1" xfId="2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164" fontId="6" fillId="5" borderId="1" xfId="0" applyNumberFormat="1" applyFont="1" applyFill="1" applyBorder="1" applyAlignment="1">
      <alignment horizontal="center" vertical="center" wrapText="1"/>
    </xf>
    <xf numFmtId="49" fontId="6" fillId="5" borderId="1" xfId="0" applyNumberFormat="1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164" fontId="6" fillId="6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5" fillId="3" borderId="0" xfId="0" applyFont="1" applyFill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6" fillId="5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4" fillId="3" borderId="0" xfId="0" applyFont="1" applyFill="1" applyAlignment="1">
      <alignment horizontal="center" vertical="center" wrapText="1"/>
    </xf>
    <xf numFmtId="0" fontId="15" fillId="3" borderId="0" xfId="0" applyFont="1" applyFill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16" fillId="0" borderId="0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left" vertical="center" wrapText="1"/>
    </xf>
    <xf numFmtId="0" fontId="6" fillId="5" borderId="6" xfId="0" applyFont="1" applyFill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P35"/>
  <sheetViews>
    <sheetView tabSelected="1" topLeftCell="A4" zoomScale="68" zoomScaleNormal="68" workbookViewId="0">
      <selection activeCell="C15" sqref="C15"/>
    </sheetView>
  </sheetViews>
  <sheetFormatPr defaultColWidth="9.1796875" defaultRowHeight="14.5" x14ac:dyDescent="0.35"/>
  <cols>
    <col min="1" max="1" width="3.54296875" style="5" bestFit="1" customWidth="1"/>
    <col min="2" max="2" width="18" style="1" customWidth="1"/>
    <col min="3" max="3" width="73.81640625" style="1" customWidth="1"/>
    <col min="4" max="4" width="11" style="1" customWidth="1"/>
    <col min="5" max="6" width="17.54296875" style="1" customWidth="1"/>
    <col min="7" max="7" width="18.1796875" style="1" customWidth="1"/>
    <col min="8" max="9" width="13.7265625" style="1" customWidth="1"/>
    <col min="10" max="10" width="19.54296875" style="1" customWidth="1"/>
    <col min="11" max="11" width="9.54296875" style="1" customWidth="1"/>
    <col min="12" max="12" width="17.54296875" style="1" customWidth="1"/>
    <col min="13" max="13" width="21.453125" style="1" customWidth="1"/>
    <col min="14" max="14" width="18.26953125" style="1" hidden="1" customWidth="1"/>
    <col min="15" max="15" width="16.26953125" style="1" hidden="1" customWidth="1"/>
    <col min="16" max="16" width="15.81640625" style="1" customWidth="1"/>
    <col min="17" max="16384" width="9.1796875" style="1"/>
  </cols>
  <sheetData>
    <row r="2" spans="1:16" ht="76.5" customHeight="1" x14ac:dyDescent="0.35">
      <c r="A2" s="53" t="s">
        <v>1</v>
      </c>
      <c r="B2" s="53"/>
      <c r="C2" s="59"/>
      <c r="D2" s="60"/>
      <c r="E2" s="60"/>
      <c r="F2" s="60"/>
      <c r="G2" s="60"/>
      <c r="H2" s="60"/>
      <c r="I2" s="60"/>
      <c r="J2" s="61"/>
    </row>
    <row r="3" spans="1:16" ht="35.25" customHeight="1" x14ac:dyDescent="0.35">
      <c r="A3" s="53" t="s">
        <v>0</v>
      </c>
      <c r="B3" s="53"/>
      <c r="C3" s="59"/>
      <c r="D3" s="60"/>
      <c r="E3" s="60"/>
      <c r="F3" s="60"/>
      <c r="G3" s="60"/>
      <c r="H3" s="60"/>
      <c r="I3" s="60"/>
      <c r="J3" s="61"/>
    </row>
    <row r="4" spans="1:16" ht="34.5" customHeight="1" x14ac:dyDescent="0.35">
      <c r="A4" s="53" t="s">
        <v>8</v>
      </c>
      <c r="B4" s="53"/>
      <c r="C4" s="58"/>
      <c r="D4" s="58"/>
      <c r="E4" s="58"/>
      <c r="F4" s="58"/>
      <c r="G4" s="58"/>
      <c r="H4" s="58"/>
      <c r="I4" s="58"/>
      <c r="J4" s="58"/>
      <c r="K4" s="19"/>
      <c r="L4" s="16"/>
      <c r="M4" s="16"/>
    </row>
    <row r="5" spans="1:16" ht="20.25" customHeight="1" x14ac:dyDescent="0.35">
      <c r="A5" s="3"/>
      <c r="B5" s="3"/>
      <c r="C5" s="3"/>
      <c r="D5" s="3"/>
      <c r="E5" s="6"/>
      <c r="F5" s="21"/>
      <c r="G5" s="6"/>
      <c r="H5" s="6"/>
      <c r="I5" s="6"/>
      <c r="J5" s="6"/>
      <c r="K5" s="19"/>
      <c r="L5" s="16"/>
      <c r="M5" s="16"/>
    </row>
    <row r="6" spans="1:16" x14ac:dyDescent="0.35">
      <c r="A6" s="3"/>
      <c r="B6" s="56" t="s">
        <v>12</v>
      </c>
      <c r="C6" s="56"/>
      <c r="D6" s="8"/>
      <c r="E6" s="9"/>
      <c r="F6" s="9"/>
      <c r="G6" s="9"/>
      <c r="H6" s="6"/>
      <c r="I6" s="6"/>
      <c r="J6" s="6"/>
      <c r="K6" s="19"/>
      <c r="L6" s="16"/>
      <c r="M6" s="16"/>
    </row>
    <row r="7" spans="1:16" x14ac:dyDescent="0.35">
      <c r="A7" s="3"/>
      <c r="B7" s="56" t="s">
        <v>9</v>
      </c>
      <c r="C7" s="56"/>
      <c r="D7" s="56"/>
      <c r="E7" s="56"/>
      <c r="F7" s="56"/>
      <c r="G7" s="56"/>
      <c r="H7" s="6"/>
      <c r="I7" s="6"/>
      <c r="J7" s="6"/>
      <c r="K7" s="19"/>
      <c r="L7" s="16"/>
      <c r="M7" s="16"/>
    </row>
    <row r="8" spans="1:16" x14ac:dyDescent="0.35">
      <c r="A8" s="3"/>
      <c r="B8" s="57" t="s">
        <v>36</v>
      </c>
      <c r="C8" s="57"/>
      <c r="D8" s="57"/>
      <c r="E8" s="57"/>
      <c r="F8" s="57"/>
      <c r="G8" s="57"/>
      <c r="H8" s="6"/>
      <c r="I8" s="6"/>
      <c r="J8" s="6"/>
      <c r="K8" s="19"/>
      <c r="L8" s="16"/>
      <c r="M8" s="16"/>
    </row>
    <row r="9" spans="1:16" x14ac:dyDescent="0.35">
      <c r="B9" s="57" t="s">
        <v>13</v>
      </c>
      <c r="C9" s="57"/>
      <c r="D9" s="57"/>
      <c r="E9" s="57"/>
      <c r="F9" s="57"/>
      <c r="G9" s="57"/>
      <c r="H9" s="6"/>
      <c r="I9" s="6"/>
      <c r="J9" s="6"/>
      <c r="K9" s="19"/>
      <c r="L9" s="16"/>
      <c r="M9" s="16"/>
    </row>
    <row r="10" spans="1:16" x14ac:dyDescent="0.35">
      <c r="A10" s="1"/>
    </row>
    <row r="11" spans="1:16" ht="59.5" customHeight="1" x14ac:dyDescent="0.35">
      <c r="A11" s="7"/>
      <c r="B11" s="51" t="s">
        <v>47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</row>
    <row r="12" spans="1:16" ht="58" x14ac:dyDescent="0.35">
      <c r="A12" s="37" t="s">
        <v>4</v>
      </c>
      <c r="B12" s="35" t="s">
        <v>3</v>
      </c>
      <c r="C12" s="35" t="s">
        <v>2</v>
      </c>
      <c r="D12" s="35" t="s">
        <v>5</v>
      </c>
      <c r="E12" s="35" t="s">
        <v>25</v>
      </c>
      <c r="F12" s="36" t="s">
        <v>26</v>
      </c>
      <c r="G12" s="35" t="s">
        <v>27</v>
      </c>
      <c r="H12" s="35" t="s">
        <v>7</v>
      </c>
      <c r="I12" s="35" t="s">
        <v>6</v>
      </c>
      <c r="J12" s="35" t="s">
        <v>14</v>
      </c>
      <c r="K12" s="36" t="s">
        <v>19</v>
      </c>
      <c r="L12" s="36" t="s">
        <v>20</v>
      </c>
      <c r="M12" s="35" t="s">
        <v>15</v>
      </c>
      <c r="N12" s="35" t="s">
        <v>21</v>
      </c>
      <c r="O12" s="35" t="s">
        <v>22</v>
      </c>
      <c r="P12" s="35" t="s">
        <v>23</v>
      </c>
    </row>
    <row r="13" spans="1:16" ht="43.5" customHeight="1" x14ac:dyDescent="0.35">
      <c r="A13" s="24" t="s">
        <v>38</v>
      </c>
      <c r="B13" s="25" t="s">
        <v>41</v>
      </c>
      <c r="C13" s="41" t="s">
        <v>48</v>
      </c>
      <c r="D13" s="2" t="s">
        <v>28</v>
      </c>
      <c r="E13" s="27"/>
      <c r="F13" s="28">
        <f t="shared" ref="F13:F15" si="0">ROUND(E13*K13,2)</f>
        <v>0</v>
      </c>
      <c r="G13" s="28">
        <f t="shared" ref="G13:G15" si="1">ROUND(E13+F13,2)</f>
        <v>0</v>
      </c>
      <c r="H13" s="26">
        <v>4</v>
      </c>
      <c r="I13" s="42" t="s">
        <v>37</v>
      </c>
      <c r="J13" s="14">
        <f t="shared" ref="J13:J15" si="2">ROUND(E13*H13,2)</f>
        <v>0</v>
      </c>
      <c r="K13" s="20"/>
      <c r="L13" s="14">
        <f t="shared" ref="L13:L15" si="3">ROUND(J13*K13,2)</f>
        <v>0</v>
      </c>
      <c r="M13" s="14">
        <f t="shared" ref="M13:M15" si="4">ROUND(J13+L13,2)</f>
        <v>0</v>
      </c>
      <c r="N13" s="22"/>
      <c r="O13" s="22"/>
      <c r="P13" s="43" t="s">
        <v>44</v>
      </c>
    </row>
    <row r="14" spans="1:16" ht="43.5" customHeight="1" x14ac:dyDescent="0.35">
      <c r="A14" s="24" t="s">
        <v>39</v>
      </c>
      <c r="B14" s="25" t="s">
        <v>45</v>
      </c>
      <c r="C14" s="41" t="s">
        <v>42</v>
      </c>
      <c r="D14" s="2" t="s">
        <v>28</v>
      </c>
      <c r="E14" s="27"/>
      <c r="F14" s="28">
        <f t="shared" si="0"/>
        <v>0</v>
      </c>
      <c r="G14" s="28">
        <f t="shared" si="1"/>
        <v>0</v>
      </c>
      <c r="H14" s="26">
        <v>4</v>
      </c>
      <c r="I14" s="42" t="s">
        <v>37</v>
      </c>
      <c r="J14" s="14">
        <f t="shared" si="2"/>
        <v>0</v>
      </c>
      <c r="K14" s="20"/>
      <c r="L14" s="14">
        <f t="shared" si="3"/>
        <v>0</v>
      </c>
      <c r="M14" s="14">
        <f t="shared" si="4"/>
        <v>0</v>
      </c>
      <c r="N14" s="22"/>
      <c r="O14" s="22"/>
      <c r="P14" s="43" t="s">
        <v>46</v>
      </c>
    </row>
    <row r="15" spans="1:16" ht="43.5" customHeight="1" x14ac:dyDescent="0.35">
      <c r="A15" s="24" t="s">
        <v>40</v>
      </c>
      <c r="B15" s="25" t="s">
        <v>45</v>
      </c>
      <c r="C15" s="41" t="s">
        <v>43</v>
      </c>
      <c r="D15" s="2" t="s">
        <v>28</v>
      </c>
      <c r="E15" s="27"/>
      <c r="F15" s="28">
        <f t="shared" si="0"/>
        <v>0</v>
      </c>
      <c r="G15" s="28">
        <f t="shared" si="1"/>
        <v>0</v>
      </c>
      <c r="H15" s="26">
        <v>4</v>
      </c>
      <c r="I15" s="42" t="s">
        <v>37</v>
      </c>
      <c r="J15" s="14">
        <f t="shared" si="2"/>
        <v>0</v>
      </c>
      <c r="K15" s="20"/>
      <c r="L15" s="14">
        <f t="shared" si="3"/>
        <v>0</v>
      </c>
      <c r="M15" s="14">
        <f t="shared" si="4"/>
        <v>0</v>
      </c>
      <c r="N15" s="22"/>
      <c r="O15" s="22"/>
      <c r="P15" s="43" t="s">
        <v>46</v>
      </c>
    </row>
    <row r="16" spans="1:16" x14ac:dyDescent="0.35">
      <c r="A16" s="31"/>
      <c r="B16" s="32"/>
      <c r="C16" s="62" t="s">
        <v>29</v>
      </c>
      <c r="D16" s="63"/>
      <c r="E16" s="63"/>
      <c r="F16" s="63"/>
      <c r="G16" s="64"/>
      <c r="H16" s="44"/>
      <c r="I16" s="44"/>
      <c r="J16" s="30">
        <f>SUM(J13:J15)</f>
        <v>0</v>
      </c>
      <c r="K16" s="30"/>
      <c r="L16" s="30">
        <f>SUM(L13:L15)</f>
        <v>0</v>
      </c>
      <c r="M16" s="30">
        <f>SUM(M13:M15)</f>
        <v>0</v>
      </c>
      <c r="N16" s="29"/>
      <c r="O16" s="29"/>
      <c r="P16" s="29"/>
    </row>
    <row r="17" spans="1:16" ht="42.65" customHeight="1" x14ac:dyDescent="0.35">
      <c r="A17" s="18"/>
      <c r="B17" s="15"/>
      <c r="C17" s="50" t="s">
        <v>17</v>
      </c>
      <c r="D17" s="50"/>
      <c r="E17" s="50"/>
      <c r="F17" s="50"/>
      <c r="G17" s="50"/>
      <c r="H17" s="50"/>
      <c r="I17" s="50"/>
      <c r="J17" s="33">
        <f>J16</f>
        <v>0</v>
      </c>
      <c r="K17" s="17"/>
      <c r="L17" s="14"/>
      <c r="M17" s="14"/>
      <c r="N17" s="2"/>
      <c r="O17" s="2"/>
      <c r="P17" s="2"/>
    </row>
    <row r="18" spans="1:16" ht="42.65" customHeight="1" x14ac:dyDescent="0.35">
      <c r="A18" s="54" t="s">
        <v>16</v>
      </c>
      <c r="B18" s="55"/>
      <c r="C18" s="50" t="s">
        <v>18</v>
      </c>
      <c r="D18" s="50"/>
      <c r="E18" s="50"/>
      <c r="F18" s="50"/>
      <c r="G18" s="50"/>
      <c r="H18" s="50"/>
      <c r="I18" s="50"/>
      <c r="J18" s="33">
        <f>M16</f>
        <v>0</v>
      </c>
      <c r="K18" s="17"/>
      <c r="L18" s="14"/>
      <c r="M18" s="14"/>
      <c r="N18" s="2"/>
      <c r="O18" s="2"/>
      <c r="P18" s="2"/>
    </row>
    <row r="19" spans="1:16" x14ac:dyDescent="0.35">
      <c r="A19" s="13"/>
      <c r="C19" s="4"/>
      <c r="D19" s="4"/>
      <c r="E19" s="4"/>
      <c r="F19" s="4"/>
      <c r="G19" s="4"/>
    </row>
    <row r="21" spans="1:16" ht="21" x14ac:dyDescent="0.35">
      <c r="A21" s="52" t="s">
        <v>30</v>
      </c>
      <c r="B21" s="52"/>
      <c r="C21" s="52"/>
      <c r="D21" s="52"/>
      <c r="E21" s="40"/>
      <c r="F21" s="40"/>
    </row>
    <row r="22" spans="1:16" ht="58" x14ac:dyDescent="0.35">
      <c r="A22" s="37" t="s">
        <v>4</v>
      </c>
      <c r="B22" s="35" t="s">
        <v>31</v>
      </c>
      <c r="C22" s="35" t="s">
        <v>32</v>
      </c>
      <c r="D22" s="35" t="s">
        <v>33</v>
      </c>
      <c r="E22" s="38"/>
      <c r="F22" s="38"/>
    </row>
    <row r="23" spans="1:16" ht="25.5" customHeight="1" x14ac:dyDescent="0.35">
      <c r="A23" s="45">
        <v>1</v>
      </c>
      <c r="B23" s="46" t="s">
        <v>34</v>
      </c>
      <c r="C23" s="22"/>
      <c r="D23" s="22"/>
      <c r="E23" s="39"/>
      <c r="F23" s="39"/>
    </row>
    <row r="24" spans="1:16" ht="29" x14ac:dyDescent="0.35">
      <c r="A24" s="45">
        <v>2</v>
      </c>
      <c r="B24" s="47" t="s">
        <v>35</v>
      </c>
      <c r="C24" s="22"/>
      <c r="D24" s="22"/>
      <c r="E24" s="39"/>
      <c r="F24" s="39"/>
    </row>
    <row r="25" spans="1:16" ht="25.5" customHeight="1" x14ac:dyDescent="0.35">
      <c r="A25" s="45">
        <v>3</v>
      </c>
      <c r="B25" s="46" t="s">
        <v>34</v>
      </c>
      <c r="C25" s="22"/>
      <c r="D25" s="22"/>
      <c r="E25" s="39"/>
      <c r="F25" s="39"/>
    </row>
    <row r="26" spans="1:16" ht="29" x14ac:dyDescent="0.35">
      <c r="A26" s="45">
        <v>4</v>
      </c>
      <c r="B26" s="47" t="s">
        <v>35</v>
      </c>
      <c r="C26" s="22"/>
      <c r="D26" s="22"/>
      <c r="E26" s="39"/>
      <c r="F26" s="39"/>
    </row>
    <row r="27" spans="1:16" ht="25.5" customHeight="1" x14ac:dyDescent="0.35">
      <c r="A27" s="45">
        <v>5</v>
      </c>
      <c r="B27" s="46" t="s">
        <v>34</v>
      </c>
      <c r="C27" s="22"/>
      <c r="D27" s="22"/>
      <c r="E27" s="39"/>
      <c r="F27" s="39"/>
    </row>
    <row r="28" spans="1:16" ht="29" x14ac:dyDescent="0.35">
      <c r="A28" s="45">
        <v>6</v>
      </c>
      <c r="B28" s="47" t="s">
        <v>35</v>
      </c>
      <c r="C28" s="22"/>
      <c r="D28" s="22"/>
      <c r="E28" s="39"/>
      <c r="F28" s="39"/>
    </row>
    <row r="31" spans="1:16" x14ac:dyDescent="0.35">
      <c r="A31" s="13"/>
      <c r="C31" s="23" t="s">
        <v>24</v>
      </c>
      <c r="E31" s="48"/>
      <c r="F31" s="49"/>
      <c r="G31" s="49"/>
      <c r="H31" s="49"/>
      <c r="I31" s="49"/>
    </row>
    <row r="32" spans="1:16" x14ac:dyDescent="0.35">
      <c r="A32" s="12"/>
      <c r="B32" s="3"/>
      <c r="C32" s="3"/>
      <c r="D32" s="3"/>
    </row>
    <row r="33" spans="2:4" x14ac:dyDescent="0.35">
      <c r="B33" s="34" t="s">
        <v>10</v>
      </c>
      <c r="C33" s="11"/>
      <c r="D33" s="10"/>
    </row>
    <row r="34" spans="2:4" x14ac:dyDescent="0.35">
      <c r="B34" s="11"/>
      <c r="C34" s="11"/>
      <c r="D34" s="10"/>
    </row>
    <row r="35" spans="2:4" x14ac:dyDescent="0.35">
      <c r="B35" s="11"/>
      <c r="C35" s="11" t="s">
        <v>11</v>
      </c>
      <c r="D35" s="10"/>
    </row>
  </sheetData>
  <mergeCells count="17">
    <mergeCell ref="A2:B2"/>
    <mergeCell ref="A3:B3"/>
    <mergeCell ref="A4:B4"/>
    <mergeCell ref="A18:B18"/>
    <mergeCell ref="B7:G7"/>
    <mergeCell ref="B8:G8"/>
    <mergeCell ref="B9:G9"/>
    <mergeCell ref="B6:C6"/>
    <mergeCell ref="C4:J4"/>
    <mergeCell ref="C2:J2"/>
    <mergeCell ref="C3:J3"/>
    <mergeCell ref="C16:G16"/>
    <mergeCell ref="E31:I31"/>
    <mergeCell ref="C18:I18"/>
    <mergeCell ref="C17:I17"/>
    <mergeCell ref="B11:P11"/>
    <mergeCell ref="A21:D21"/>
  </mergeCells>
  <pageMargins left="0.7" right="0.7" top="0.75" bottom="0.75" header="0.3" footer="0.3"/>
  <pageSetup paperSize="9" scale="48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ТКП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2026-09-14T13:14:57Z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