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d01mopsfs01.main.russianpost.ru\R77\Контрактный отдел\Внутренние документы\Группа 1\Работа\2. Закупочные процедуры\ЗП-26-27523 Поставка дров Тамбов\Публикация (договор)\"/>
    </mc:Choice>
  </mc:AlternateContent>
  <xr:revisionPtr revIDLastSave="0" documentId="13_ncr:1_{E10EC7EC-B7C8-4615-9D81-67539D5DB427}" xr6:coauthVersionLast="47" xr6:coauthVersionMax="47" xr10:uidLastSave="{00000000-0000-0000-0000-000000000000}"/>
  <bookViews>
    <workbookView xWindow="0" yWindow="1665" windowWidth="21112" windowHeight="12540" xr2:uid="{00000000-000D-0000-FFFF-FFFF00000000}"/>
  </bookViews>
  <sheets>
    <sheet name="Лист1" sheetId="9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9" i="9" l="1"/>
  <c r="K10" i="9" s="1"/>
</calcChain>
</file>

<file path=xl/sharedStrings.xml><?xml version="1.0" encoding="utf-8"?>
<sst xmlns="http://schemas.openxmlformats.org/spreadsheetml/2006/main" count="28" uniqueCount="28">
  <si>
    <t>№ п/п</t>
  </si>
  <si>
    <t xml:space="preserve">Приложение № 1  </t>
  </si>
  <si>
    <t>Дрова из прочих пород и смесей пород деревьев</t>
  </si>
  <si>
    <t xml:space="preserve">к Обоснованию НМЦ  </t>
  </si>
  <si>
    <t>Начальная (максимальная) цена, руб.</t>
  </si>
  <si>
    <t>Расчет начальной (максимальной) цены договора, цены договора, заключаемого с единственным поставщиком (подрядчиком, исполнителем) на поставку товаров, работ, услуг методом сопоставимых рыночных цен (анализ рынка), для нужд УФПС Тамбовской области</t>
  </si>
  <si>
    <t>Наименование ТРУ</t>
  </si>
  <si>
    <t>Единица измерения</t>
  </si>
  <si>
    <t>Кубический метр</t>
  </si>
  <si>
    <t>Количество</t>
  </si>
  <si>
    <t>Количество источников цены</t>
  </si>
  <si>
    <t>Цены поставщиков (исполнителей, подрядчиков) за единицу товара (работы, услуги), рублей</t>
  </si>
  <si>
    <t>Ист. № 1</t>
  </si>
  <si>
    <t>Ист. № 2</t>
  </si>
  <si>
    <t>Ист. № 3</t>
  </si>
  <si>
    <t>Номер источника ценовой информации</t>
  </si>
  <si>
    <t>№ 1</t>
  </si>
  <si>
    <t>№ 2</t>
  </si>
  <si>
    <t>№ 3</t>
  </si>
  <si>
    <t>Срок действия ценового предложения</t>
  </si>
  <si>
    <t>Реквизиты коммерческого предложения/отчета независимого оценщика (дата, исх.номер)/ссылка на страницу с ценовой информацией в сети Интернет</t>
  </si>
  <si>
    <t>ИТОГО НМЦ, руб. с НДС:</t>
  </si>
  <si>
    <t>НМЦ за единицу ТРУ, руб.</t>
  </si>
  <si>
    <t>Коэффициент вариации, %</t>
  </si>
  <si>
    <t>КП № Ф68-05/1092-1 от 20.08.2026</t>
  </si>
  <si>
    <t xml:space="preserve">КП № Ф68-05/1060 от 18.08.2026 </t>
  </si>
  <si>
    <t xml:space="preserve">КП № Ф68-05/1056 от 18.08.2026 </t>
  </si>
  <si>
    <t>17.09.2026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</si>
</sst>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/>
    <xf numFmtId="0" fontId="5" fillId="0" borderId="0" xfId="0" applyFont="1" applyFill="1" applyAlignment="1"/>
    <xf numFmtId="0" fontId="1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left" vertical="center"/>
    </xf>
    <xf numFmtId="14" fontId="3" fillId="0" borderId="0" xfId="0" applyNumberFormat="1" applyFont="1" applyFill="1" applyBorder="1" applyAlignment="1">
      <alignment horizontal="right"/>
    </xf>
    <xf numFmtId="0" fontId="3" fillId="0" borderId="1" xfId="0" applyFont="1" applyFill="1" applyBorder="1" applyAlignment="1">
      <alignment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4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13" workbookViewId="0">
      <selection activeCell="A18" sqref="A18:XFD24"/>
    </sheetView>
  </sheetViews>
  <sheetFormatPr defaultRowHeight="12.75" x14ac:dyDescent="0.2"/>
  <cols>
    <col min="1" max="1" width="4.7109375" style="4" customWidth="1"/>
    <col min="2" max="2" width="24.5703125" style="4" customWidth="1"/>
    <col min="3" max="10" width="12.7109375" style="4" customWidth="1"/>
    <col min="11" max="11" width="15.7109375" style="4" customWidth="1"/>
    <col min="12" max="16384" width="9.140625" style="4"/>
  </cols>
  <sheetData>
    <row r="1" spans="1:1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3" t="s">
        <v>3</v>
      </c>
    </row>
    <row r="3" spans="1:1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3"/>
    </row>
    <row r="4" spans="1:11" s="5" customFormat="1" ht="50.1" customHeight="1" x14ac:dyDescent="0.25">
      <c r="A4" s="21" t="s">
        <v>5</v>
      </c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s="5" customFormat="1" ht="15" customHeight="1" x14ac:dyDescent="0.25">
      <c r="A5" s="21"/>
      <c r="B5" s="22"/>
      <c r="C5" s="22"/>
      <c r="D5" s="22"/>
      <c r="E5" s="22"/>
      <c r="F5" s="22"/>
      <c r="G5" s="22"/>
      <c r="H5" s="22"/>
      <c r="I5" s="22"/>
      <c r="J5" s="22"/>
      <c r="K5" s="22"/>
    </row>
    <row r="6" spans="1:11" ht="15.75" customHeight="1" x14ac:dyDescent="0.25">
      <c r="A6" s="6"/>
      <c r="B6" s="7"/>
      <c r="C6" s="7"/>
      <c r="D6" s="7"/>
      <c r="E6" s="7"/>
      <c r="F6" s="7"/>
      <c r="G6" s="7"/>
      <c r="H6" s="7"/>
      <c r="I6" s="7"/>
      <c r="J6" s="2"/>
      <c r="K6" s="8" t="s">
        <v>27</v>
      </c>
    </row>
    <row r="7" spans="1:11" s="1" customFormat="1" ht="50.1" customHeight="1" x14ac:dyDescent="0.25">
      <c r="A7" s="19" t="s">
        <v>0</v>
      </c>
      <c r="B7" s="19" t="s">
        <v>6</v>
      </c>
      <c r="C7" s="19" t="s">
        <v>7</v>
      </c>
      <c r="D7" s="19" t="s">
        <v>9</v>
      </c>
      <c r="E7" s="19" t="s">
        <v>10</v>
      </c>
      <c r="F7" s="23" t="s">
        <v>11</v>
      </c>
      <c r="G7" s="24"/>
      <c r="H7" s="24"/>
      <c r="I7" s="19" t="s">
        <v>22</v>
      </c>
      <c r="J7" s="19" t="s">
        <v>23</v>
      </c>
      <c r="K7" s="19" t="s">
        <v>4</v>
      </c>
    </row>
    <row r="8" spans="1:11" s="1" customFormat="1" ht="20.100000000000001" customHeight="1" x14ac:dyDescent="0.25">
      <c r="A8" s="20"/>
      <c r="B8" s="20"/>
      <c r="C8" s="20"/>
      <c r="D8" s="20"/>
      <c r="E8" s="20"/>
      <c r="F8" s="11" t="s">
        <v>12</v>
      </c>
      <c r="G8" s="11" t="s">
        <v>13</v>
      </c>
      <c r="H8" s="11" t="s">
        <v>14</v>
      </c>
      <c r="I8" s="20"/>
      <c r="J8" s="20"/>
      <c r="K8" s="20"/>
    </row>
    <row r="9" spans="1:11" s="1" customFormat="1" ht="35.1" customHeight="1" x14ac:dyDescent="0.25">
      <c r="A9" s="13">
        <v>1</v>
      </c>
      <c r="B9" s="9" t="s">
        <v>2</v>
      </c>
      <c r="C9" s="12" t="s">
        <v>8</v>
      </c>
      <c r="D9" s="12">
        <v>408</v>
      </c>
      <c r="E9" s="12">
        <v>3</v>
      </c>
      <c r="F9" s="15">
        <v>4830</v>
      </c>
      <c r="G9" s="15">
        <v>5300</v>
      </c>
      <c r="H9" s="15">
        <v>4725</v>
      </c>
      <c r="I9" s="15">
        <v>4725</v>
      </c>
      <c r="J9" s="16">
        <v>6.18</v>
      </c>
      <c r="K9" s="16">
        <f>D9*H9</f>
        <v>1927800</v>
      </c>
    </row>
    <row r="10" spans="1:11" s="1" customFormat="1" ht="24.95" customHeight="1" x14ac:dyDescent="0.25">
      <c r="A10" s="17"/>
      <c r="B10" s="13" t="s">
        <v>21</v>
      </c>
      <c r="C10" s="18"/>
      <c r="D10" s="18"/>
      <c r="E10" s="18"/>
      <c r="F10" s="18"/>
      <c r="G10" s="18"/>
      <c r="H10" s="18"/>
      <c r="I10" s="18"/>
      <c r="J10" s="18"/>
      <c r="K10" s="14">
        <f>K9</f>
        <v>1927800</v>
      </c>
    </row>
    <row r="11" spans="1:11" s="10" customFormat="1" ht="50.1" customHeight="1" x14ac:dyDescent="0.25">
      <c r="A11" s="25" t="s">
        <v>15</v>
      </c>
      <c r="B11" s="27"/>
      <c r="C11" s="25" t="s">
        <v>20</v>
      </c>
      <c r="D11" s="26"/>
      <c r="E11" s="26"/>
      <c r="F11" s="26"/>
      <c r="G11" s="27"/>
      <c r="H11" s="25" t="s">
        <v>19</v>
      </c>
      <c r="I11" s="26"/>
      <c r="J11" s="26"/>
      <c r="K11" s="27"/>
    </row>
    <row r="12" spans="1:11" s="10" customFormat="1" ht="20.100000000000001" customHeight="1" x14ac:dyDescent="0.25">
      <c r="A12" s="25" t="s">
        <v>16</v>
      </c>
      <c r="B12" s="27"/>
      <c r="C12" s="25" t="s">
        <v>24</v>
      </c>
      <c r="D12" s="29"/>
      <c r="E12" s="29"/>
      <c r="F12" s="29"/>
      <c r="G12" s="30"/>
      <c r="H12" s="28">
        <v>46387</v>
      </c>
      <c r="I12" s="26"/>
      <c r="J12" s="26"/>
      <c r="K12" s="27"/>
    </row>
    <row r="13" spans="1:11" s="10" customFormat="1" ht="20.100000000000001" customHeight="1" x14ac:dyDescent="0.25">
      <c r="A13" s="25" t="s">
        <v>17</v>
      </c>
      <c r="B13" s="27"/>
      <c r="C13" s="25" t="s">
        <v>25</v>
      </c>
      <c r="D13" s="29"/>
      <c r="E13" s="29"/>
      <c r="F13" s="29"/>
      <c r="G13" s="30"/>
      <c r="H13" s="28">
        <v>46421</v>
      </c>
      <c r="I13" s="26"/>
      <c r="J13" s="26"/>
      <c r="K13" s="27"/>
    </row>
    <row r="14" spans="1:11" s="10" customFormat="1" ht="20.100000000000001" customHeight="1" x14ac:dyDescent="0.25">
      <c r="A14" s="25" t="s">
        <v>18</v>
      </c>
      <c r="B14" s="27"/>
      <c r="C14" s="25" t="s">
        <v>26</v>
      </c>
      <c r="D14" s="29"/>
      <c r="E14" s="29"/>
      <c r="F14" s="29"/>
      <c r="G14" s="30"/>
      <c r="H14" s="28">
        <v>46429</v>
      </c>
      <c r="I14" s="26"/>
      <c r="J14" s="26"/>
      <c r="K14" s="27"/>
    </row>
  </sheetData>
  <mergeCells count="23">
    <mergeCell ref="H11:K11"/>
    <mergeCell ref="H12:K12"/>
    <mergeCell ref="H13:K13"/>
    <mergeCell ref="H14:K14"/>
    <mergeCell ref="A11:B11"/>
    <mergeCell ref="A12:B12"/>
    <mergeCell ref="A13:B13"/>
    <mergeCell ref="A14:B14"/>
    <mergeCell ref="C11:G11"/>
    <mergeCell ref="C12:G12"/>
    <mergeCell ref="C13:G13"/>
    <mergeCell ref="C14:G14"/>
    <mergeCell ref="I7:I8"/>
    <mergeCell ref="J7:J8"/>
    <mergeCell ref="A4:K4"/>
    <mergeCell ref="A5:K5"/>
    <mergeCell ref="K7:K8"/>
    <mergeCell ref="F7:H7"/>
    <mergeCell ref="A7:A8"/>
    <mergeCell ref="B7:B8"/>
    <mergeCell ref="C7:C8"/>
    <mergeCell ref="D7:D8"/>
    <mergeCell ref="E7:E8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АО "Почта России"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Агеева Ольга Сергеевна</dc:creator>
  <cp:lastModifiedBy>Паянок Ольга Владимировна</cp:lastModifiedBy>
  <cp:lastPrinted>2026-09-16T11:25:44Z</cp:lastPrinted>
  <dcterms:created xsi:type="dcterms:W3CDTF">2024-02-01T12:52:34Z</dcterms:created>
  <dcterms:modified xsi:type="dcterms:W3CDTF">2026-09-22T07:57:29Z</dcterms:modified>
</cp:coreProperties>
</file>