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SP_16_УРИО\ПРОЕКТЫ\!ГСВН\ГК 38_26 от 23.04.2026\OPEX\RFI-1545\На ЭТП\"/>
    </mc:Choice>
  </mc:AlternateContent>
  <bookViews>
    <workbookView xWindow="0" yWindow="0" windowWidth="28800" windowHeight="1170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G20" i="1" l="1"/>
  <c r="H20" i="1"/>
  <c r="H18" i="1"/>
  <c r="G18" i="1"/>
  <c r="G16" i="1"/>
  <c r="H16" i="1" s="1"/>
  <c r="N20" i="1"/>
  <c r="N18" i="1"/>
  <c r="M20" i="1"/>
  <c r="M18" i="1"/>
  <c r="K20" i="1"/>
  <c r="K18" i="1"/>
  <c r="K16" i="1"/>
  <c r="K21" i="1" s="1"/>
  <c r="K19" i="1"/>
  <c r="M19" i="1" s="1"/>
  <c r="N19" i="1" s="1"/>
  <c r="G19" i="1"/>
  <c r="H19" i="1" s="1"/>
  <c r="K17" i="1"/>
  <c r="M17" i="1" s="1"/>
  <c r="G17" i="1"/>
  <c r="H17" i="1" s="1"/>
  <c r="K15" i="1"/>
  <c r="H15" i="1"/>
  <c r="G15" i="1"/>
  <c r="M16" i="1" l="1"/>
  <c r="N16" i="1" s="1"/>
  <c r="K22" i="1" s="1"/>
  <c r="N17" i="1"/>
  <c r="M15" i="1"/>
  <c r="N15" i="1" s="1"/>
</calcChain>
</file>

<file path=xl/sharedStrings.xml><?xml version="1.0" encoding="utf-8"?>
<sst xmlns="http://schemas.openxmlformats.org/spreadsheetml/2006/main" count="49" uniqueCount="39">
  <si>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</si>
  <si>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</si>
  <si>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</si>
  <si>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</si>
  <si>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</si>
  <si>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</si>
  <si>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</si>
  <si>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/>
        <sz val="18"/>
        <color theme="1"/>
        <rFont val="Calibri"/>
        <family val="2"/>
        <charset val="204"/>
      </rPr>
      <t>Таблица 1. О</t>
    </r>
    <r>
      <rPr>
        <b/>
        <sz val="13"/>
        <color theme="1"/>
        <rFont val="Times New Roman"/>
        <family val="1"/>
        <charset val="204"/>
      </rPr>
      <t xml:space="preserve">казание </t>
    </r>
    <r>
      <rPr>
        <b/>
        <sz val="13"/>
        <color theme="1"/>
        <rFont val="Times New Roman"/>
        <family val="1"/>
        <charset val="204"/>
      </rPr>
      <t>телекоммуникационных услуг</t>
    </r>
    <r>
      <rPr>
        <b/>
        <sz val="13"/>
        <color theme="1"/>
        <rFont val="Times New Roman"/>
        <family val="1"/>
        <charset val="204"/>
      </rPr>
      <t xml:space="preserve"> по передаче данных с устройств мониторинга</t>
    </r>
    <r>
      <rPr>
        <b/>
        <sz val="13"/>
        <color theme="1"/>
        <rFont val="Times New Roman"/>
        <family val="1"/>
        <charset val="204"/>
      </rPr>
      <t xml:space="preserve"> (перечень 1)</t>
    </r>
    <r>
      <rPr>
        <b/>
        <sz val="13"/>
        <color theme="1"/>
        <rFont val="Times New Roman"/>
        <family val="1"/>
        <charset val="204"/>
      </rPr>
      <t xml:space="preserve"> в центр обработки и хранения данных</t>
    </r>
  </si>
  <si>
    <t>№</t>
  </si>
  <si>
    <t>Тип*</t>
  </si>
  <si>
    <t>Наименование товара, работы, услуги</t>
  </si>
  <si>
    <t>Валюта</t>
  </si>
  <si>
    <t>Цена за единицу работы,  без НДС*</t>
  </si>
  <si>
    <t>НДС к единице работы, руб.</t>
  </si>
  <si>
    <t>Цена за единицу  работы,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</si>
  <si>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</si>
  <si>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</si>
  <si>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</si>
  <si>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</si>
  <si>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</si>
  <si>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</si>
  <si>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r>
      <rPr>
        <b/>
        <sz val="11"/>
        <color theme="1"/>
        <rFont val="Times New Roman"/>
        <family val="1"/>
        <charset val="204"/>
      </rPr>
      <t>О</t>
    </r>
    <r>
      <rPr>
        <b/>
        <sz val="13"/>
        <color theme="1"/>
        <rFont val="Times New Roman"/>
        <family val="1"/>
        <charset val="204"/>
      </rPr>
      <t xml:space="preserve">казание </t>
    </r>
    <r>
      <rPr>
        <b/>
        <sz val="13"/>
        <color theme="1"/>
        <rFont val="Times New Roman"/>
        <family val="1"/>
        <charset val="204"/>
      </rPr>
      <t>телекоммуникационных услуг</t>
    </r>
    <r>
      <rPr>
        <b/>
        <sz val="13"/>
        <color theme="1"/>
        <rFont val="Times New Roman"/>
        <family val="1"/>
        <charset val="204"/>
      </rPr>
      <t xml:space="preserve"> по передаче данных с устройств мониторинга</t>
    </r>
    <r>
      <rPr>
        <b/>
        <sz val="13"/>
        <color theme="1"/>
        <rFont val="Times New Roman"/>
        <family val="1"/>
        <charset val="204"/>
      </rPr>
      <t xml:space="preserve"> (перечень 1)</t>
    </r>
    <r>
      <rPr>
        <b/>
        <sz val="13"/>
        <color theme="1"/>
        <rFont val="Times New Roman"/>
        <family val="1"/>
        <charset val="204"/>
      </rPr>
      <t xml:space="preserve"> в центр обработки и хранения данных:</t>
    </r>
    <r>
      <rPr>
        <sz val="11"/>
        <color theme="1"/>
        <rFont val="Times New Roman"/>
        <family val="1"/>
        <charset val="204"/>
      </rPr>
      <t>:</t>
    </r>
  </si>
  <si>
    <t>1.1</t>
  </si>
  <si>
    <t>Услуга</t>
  </si>
  <si>
    <t>усл.ед.</t>
  </si>
  <si>
    <t>1.2</t>
  </si>
  <si>
    <t>1.3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</si>
  <si>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</si>
  <si>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</si>
  <si>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r>
      <rPr>
        <sz val="11"/>
        <color theme="1"/>
        <rFont val="Calibri"/>
        <family val="2"/>
        <charset val="204"/>
      </rPr>
      <t>Ячейки выделенные желтым обязательны к заполнению</t>
    </r>
  </si>
  <si>
    <t>Ф.И.О. Руководителя __________________________ / подпись ______________________</t>
  </si>
  <si>
    <t>Заверяется печатью  - М.П.</t>
  </si>
  <si>
    <t>Оказание телекоммуникационных услуг по передаче данных с устройств мониторинга тип 1 В (перечень 1) в центр обработки и хранения данных 1-й этап: со дня заключения договора, но не ранее 01.11.2026 по 31.12.2026</t>
  </si>
  <si>
    <t>Оказание телекоммуникационных услуг по передаче данных с устройств мониторинга тип 3 (перечень 1) в центр обработки и хранения данных 1-й этап: со дня заключения договора, но не ранее 01.11.2026 по 31.12.2026</t>
  </si>
  <si>
    <t>Оказание телекоммуникационных услуг по передаче данных с устройств мониторинга тип 1 В (перечень 1) в центр обработки и хранения данных 2-й этап: с 01.01.2027 по 28.02.2027</t>
  </si>
  <si>
    <t>Оказание телекоммуникационных услуг по передаче данных с устройств мониторинга тип 3 (перечень 1) в центр обработки и хранения данных 2-й этап: с 01.01.2027 по 28.02.2027</t>
  </si>
  <si>
    <t>* - товар, ПО, работа, услуга, артикул. Под «усл. ед» понимается объем оказания услуг по передаче данных с одного устройства мониторинга в центр обработки и хранения данных за один календарный день. Общий объем услуг: условных единиц.</t>
  </si>
  <si>
    <t>Оказание телекоммуникационных услуг по передаче данных с устройств мониторинга тип 1 В (перечень 1) в центр обработки и хранения данных  3-й этап: с 01.03.2027 по 31.03.2027</t>
  </si>
  <si>
    <t>Оказание телекоммуникационных услуг по передаче данных с устройств мониторинга тип 3 (перечень 1) в центр обработки и хранения данных  3-й этап: с 01.03.2027 по 31.03.2027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</si>
</sst>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#,##0.00&quot;р.&quot;"/>
  </numFmts>
  <fonts count="14" x14ac:knownFonts="1">
    <font>
      <sz val="11"/>
      <name val="Calibri"/>
    </font>
    <font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i/>
      <sz val="11"/>
      <color rgb="FFFF0000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-0.249977111117893"/>
        <bgColor indexed="65"/>
      </patternFill>
    </fill>
    <fill>
      <patternFill patternType="solid">
        <fgColor rgb="FFFFFF00"/>
      </patternFill>
    </fill>
    <fill>
      <patternFill patternType="solid">
        <fgColor rgb="FFF8D957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81">
    <xf numFmtId="0" fontId="1" fillId="0" borderId="0" xfId="0" applyNumberFormat="1" applyFont="1" applyAlignmen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left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0" fontId="1" fillId="4" borderId="5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5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Alignment="1">
      <alignment vertical="center"/>
    </xf>
    <xf numFmtId="0" fontId="3" fillId="0" borderId="19" xfId="0" applyNumberFormat="1" applyFont="1" applyBorder="1" applyAlignment="1">
      <alignment horizontal="center" vertical="center" wrapText="1"/>
    </xf>
    <xf numFmtId="164" fontId="3" fillId="4" borderId="19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0" fontId="1" fillId="4" borderId="19" xfId="0" applyNumberFormat="1" applyFont="1" applyFill="1" applyBorder="1" applyAlignment="1">
      <alignment horizontal="center" vertical="center" wrapText="1"/>
    </xf>
    <xf numFmtId="165" fontId="1" fillId="0" borderId="26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164" fontId="3" fillId="4" borderId="20" xfId="0" applyNumberFormat="1" applyFont="1" applyFill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164" fontId="3" fillId="4" borderId="27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0" fontId="8" fillId="6" borderId="5" xfId="0" applyNumberFormat="1" applyFont="1" applyFill="1" applyBorder="1" applyAlignment="1">
      <alignment horizontal="center" vertical="center" wrapText="1"/>
    </xf>
    <xf numFmtId="0" fontId="8" fillId="6" borderId="19" xfId="0" applyNumberFormat="1" applyFont="1" applyFill="1" applyBorder="1" applyAlignment="1">
      <alignment horizontal="center" vertical="center" wrapText="1"/>
    </xf>
    <xf numFmtId="0" fontId="8" fillId="6" borderId="20" xfId="0" applyNumberFormat="1" applyFont="1" applyFill="1" applyBorder="1" applyAlignment="1">
      <alignment horizontal="center" vertical="center" wrapText="1"/>
    </xf>
    <xf numFmtId="0" fontId="8" fillId="6" borderId="27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Fill="1" applyBorder="1" applyAlignment="1">
      <alignment horizontal="center" vertical="center" wrapText="1"/>
    </xf>
    <xf numFmtId="10" fontId="1" fillId="0" borderId="5" xfId="0" applyNumberFormat="1" applyFont="1" applyFill="1" applyBorder="1" applyAlignment="1">
      <alignment horizontal="center" vertical="center" wrapText="1"/>
    </xf>
    <xf numFmtId="0" fontId="9" fillId="0" borderId="19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left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18" xfId="0" applyNumberFormat="1" applyFont="1" applyFill="1" applyBorder="1" applyAlignment="1">
      <alignment horizontal="center" vertical="center" wrapText="1"/>
    </xf>
    <xf numFmtId="0" fontId="3" fillId="3" borderId="17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3" fillId="3" borderId="15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3" fillId="3" borderId="13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14" xfId="0" applyNumberFormat="1" applyFont="1" applyFill="1" applyBorder="1" applyAlignment="1">
      <alignment horizontal="center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4" fillId="0" borderId="0" xfId="0" applyNumberFormat="1" applyFont="1" applyAlignment="1">
      <alignment horizontal="left" vertical="center" wrapText="1"/>
    </xf>
    <xf numFmtId="0" fontId="13" fillId="0" borderId="27" xfId="0" applyFont="1" applyBorder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1"/>
  <sheetViews>
    <sheetView tabSelected="1" workbookViewId="0">
      <selection activeCell="L17" sqref="L17"/>
    </sheetView>
  </sheetViews>
  <sheetFormatPr defaultColWidth="9.140625" defaultRowHeight="15" x14ac:dyDescent="0.25"/>
  <cols>
    <col min="1" max="1" width="3.85546875" style="1" customWidth="1"/>
    <col min="2" max="2" width="14" style="2" customWidth="1"/>
    <col min="3" max="3" width="29.7109375" style="1" customWidth="1"/>
    <col min="4" max="4" width="81.7109375" style="1" customWidth="1"/>
    <col min="5" max="5" width="16.140625" style="1" customWidth="1"/>
    <col min="6" max="8" width="23" style="1" customWidth="1"/>
    <col min="9" max="9" width="11.28515625" style="1" customWidth="1"/>
    <col min="10" max="10" width="10.85546875" style="1" customWidth="1"/>
    <col min="11" max="12" width="18.140625" style="1" customWidth="1"/>
    <col min="13" max="14" width="19.42578125" style="1" customWidth="1"/>
    <col min="15" max="15" width="9.140625" style="1" bestFit="1" customWidth="1"/>
    <col min="16" max="16384" width="9.140625" style="1"/>
  </cols>
  <sheetData>
    <row r="2" spans="2:14" ht="60" x14ac:dyDescent="0.25">
      <c r="C2" s="3" t="s">
        <v>0</v>
      </c>
      <c r="D2" s="4"/>
    </row>
    <row r="3" spans="2:14" x14ac:dyDescent="0.25">
      <c r="C3" s="3" t="s">
        <v>1</v>
      </c>
      <c r="D3" s="4"/>
    </row>
    <row r="4" spans="2:14" ht="30" x14ac:dyDescent="0.25">
      <c r="C4" s="5" t="s">
        <v>2</v>
      </c>
      <c r="D4" s="6"/>
      <c r="F4" s="78"/>
      <c r="G4" s="78"/>
      <c r="H4" s="78"/>
      <c r="I4" s="78"/>
      <c r="J4" s="78"/>
      <c r="K4" s="78"/>
      <c r="L4" s="7"/>
      <c r="M4" s="7"/>
      <c r="N4" s="7"/>
    </row>
    <row r="5" spans="2:14" ht="20.25" customHeight="1" x14ac:dyDescent="0.25">
      <c r="B5" s="1"/>
      <c r="F5" s="7"/>
      <c r="G5" s="7"/>
      <c r="H5" s="7"/>
      <c r="I5" s="7"/>
      <c r="J5" s="7"/>
      <c r="K5" s="7"/>
      <c r="L5" s="7"/>
      <c r="M5" s="7"/>
      <c r="N5" s="7"/>
    </row>
    <row r="6" spans="2:14" ht="15" customHeight="1" x14ac:dyDescent="0.25">
      <c r="B6" s="1"/>
      <c r="C6" s="79" t="s">
        <v>3</v>
      </c>
      <c r="D6" s="79"/>
      <c r="E6" s="8"/>
      <c r="F6" s="9"/>
      <c r="G6" s="9"/>
      <c r="H6" s="9"/>
      <c r="I6" s="7"/>
      <c r="J6" s="7"/>
      <c r="K6" s="7"/>
      <c r="L6" s="7"/>
      <c r="M6" s="7"/>
      <c r="N6" s="7"/>
    </row>
    <row r="7" spans="2:14" ht="15" customHeight="1" x14ac:dyDescent="0.25">
      <c r="B7" s="1"/>
      <c r="C7" s="79" t="s">
        <v>4</v>
      </c>
      <c r="D7" s="79"/>
      <c r="E7" s="79"/>
      <c r="F7" s="79"/>
      <c r="G7" s="79"/>
      <c r="H7" s="79"/>
      <c r="I7" s="7"/>
      <c r="J7" s="7"/>
      <c r="K7" s="7"/>
      <c r="L7" s="7"/>
      <c r="M7" s="7"/>
      <c r="N7" s="7"/>
    </row>
    <row r="8" spans="2:14" ht="15" customHeight="1" x14ac:dyDescent="0.25">
      <c r="B8" s="1"/>
      <c r="C8" s="79" t="s">
        <v>5</v>
      </c>
      <c r="D8" s="79"/>
      <c r="E8" s="79"/>
      <c r="F8" s="79"/>
      <c r="G8" s="79"/>
      <c r="H8" s="79"/>
      <c r="I8" s="7"/>
      <c r="J8" s="7"/>
      <c r="K8" s="7"/>
      <c r="L8" s="7"/>
      <c r="M8" s="7"/>
      <c r="N8" s="7"/>
    </row>
    <row r="9" spans="2:14" ht="15" customHeight="1" x14ac:dyDescent="0.25">
      <c r="C9" s="79" t="s">
        <v>6</v>
      </c>
      <c r="D9" s="79"/>
      <c r="E9" s="79"/>
      <c r="F9" s="79"/>
      <c r="G9" s="79"/>
      <c r="H9" s="79"/>
      <c r="I9" s="7"/>
      <c r="J9" s="7"/>
      <c r="K9" s="7"/>
      <c r="L9" s="7"/>
      <c r="M9" s="7"/>
      <c r="N9" s="7"/>
    </row>
    <row r="10" spans="2:14" x14ac:dyDescent="0.25">
      <c r="B10" s="1"/>
    </row>
    <row r="11" spans="2:14" ht="119.25" customHeight="1" x14ac:dyDescent="0.25">
      <c r="B11" s="10"/>
      <c r="C11" s="62" t="s">
        <v>7</v>
      </c>
      <c r="D11" s="62"/>
      <c r="E11" s="62"/>
      <c r="F11" s="62"/>
      <c r="G11" s="62"/>
      <c r="H11" s="62"/>
      <c r="I11" s="62"/>
      <c r="J11" s="62"/>
      <c r="K11" s="62"/>
      <c r="L11" s="11"/>
      <c r="M11" s="11"/>
      <c r="N11" s="11"/>
    </row>
    <row r="12" spans="2:14" ht="105" customHeight="1" x14ac:dyDescent="0.25">
      <c r="B12" s="67" t="s">
        <v>8</v>
      </c>
      <c r="C12" s="63" t="s">
        <v>9</v>
      </c>
      <c r="D12" s="63" t="s">
        <v>10</v>
      </c>
      <c r="E12" s="63" t="s">
        <v>11</v>
      </c>
      <c r="F12" s="63" t="s">
        <v>12</v>
      </c>
      <c r="G12" s="63" t="s">
        <v>13</v>
      </c>
      <c r="H12" s="63" t="s">
        <v>14</v>
      </c>
      <c r="I12" s="63" t="s">
        <v>15</v>
      </c>
      <c r="J12" s="63" t="s">
        <v>16</v>
      </c>
      <c r="K12" s="63" t="s">
        <v>17</v>
      </c>
      <c r="L12" s="63" t="s">
        <v>18</v>
      </c>
      <c r="M12" s="63" t="s">
        <v>19</v>
      </c>
      <c r="N12" s="63" t="s">
        <v>20</v>
      </c>
    </row>
    <row r="13" spans="2:14" ht="105" customHeight="1" x14ac:dyDescent="0.25">
      <c r="B13" s="68"/>
      <c r="C13" s="70"/>
      <c r="D13" s="71"/>
      <c r="E13" s="73"/>
      <c r="F13" s="72"/>
      <c r="G13" s="75"/>
      <c r="H13" s="77"/>
      <c r="I13" s="74"/>
      <c r="J13" s="76"/>
      <c r="K13" s="69"/>
      <c r="L13" s="66"/>
      <c r="M13" s="65"/>
      <c r="N13" s="64"/>
    </row>
    <row r="14" spans="2:14" ht="49.5" x14ac:dyDescent="0.25">
      <c r="B14" s="12"/>
      <c r="C14" s="13"/>
      <c r="D14" s="14" t="s">
        <v>21</v>
      </c>
      <c r="E14" s="13"/>
      <c r="F14" s="45"/>
      <c r="G14" s="45"/>
      <c r="H14" s="45"/>
      <c r="I14" s="46"/>
      <c r="J14" s="47"/>
      <c r="K14" s="48"/>
      <c r="L14" s="49"/>
      <c r="M14" s="18"/>
      <c r="N14" s="18"/>
    </row>
    <row r="15" spans="2:14" ht="45" x14ac:dyDescent="0.25">
      <c r="B15" s="60" t="s">
        <v>22</v>
      </c>
      <c r="C15" s="13" t="s">
        <v>23</v>
      </c>
      <c r="D15" s="50" t="s">
        <v>32</v>
      </c>
      <c r="E15" s="13"/>
      <c r="F15" s="15"/>
      <c r="G15" s="16">
        <f>ROUND(F15*L15, 2)</f>
        <v>0</v>
      </c>
      <c r="H15" s="16">
        <f t="shared" ref="H15:H20" si="0">ROUND(F15+G15, 2)</f>
        <v>0</v>
      </c>
      <c r="I15" s="41"/>
      <c r="J15" s="17" t="s">
        <v>24</v>
      </c>
      <c r="K15" s="18">
        <f t="shared" ref="K15:K20" si="1">ROUND(F15*I15, 2)</f>
        <v>0</v>
      </c>
      <c r="L15" s="19"/>
      <c r="M15" s="18">
        <f t="shared" ref="M15:M20" si="2">ROUND(K15*L15, 2)</f>
        <v>0</v>
      </c>
      <c r="N15" s="18">
        <f t="shared" ref="N15:N20" si="3">ROUND(K15+M15, 2)</f>
        <v>0</v>
      </c>
    </row>
    <row r="16" spans="2:14" ht="45" x14ac:dyDescent="0.25">
      <c r="B16" s="61"/>
      <c r="C16" s="28" t="s">
        <v>23</v>
      </c>
      <c r="D16" s="50" t="s">
        <v>33</v>
      </c>
      <c r="E16" s="28"/>
      <c r="F16" s="29">
        <v>0</v>
      </c>
      <c r="G16" s="30">
        <f>ROUND(F16*L16, 2)</f>
        <v>0</v>
      </c>
      <c r="H16" s="30">
        <f t="shared" si="0"/>
        <v>0</v>
      </c>
      <c r="I16" s="42">
        <v>0</v>
      </c>
      <c r="J16" s="17" t="s">
        <v>24</v>
      </c>
      <c r="K16" s="31">
        <f t="shared" si="1"/>
        <v>0</v>
      </c>
      <c r="L16" s="32">
        <v>0</v>
      </c>
      <c r="M16" s="31">
        <f t="shared" si="2"/>
        <v>0</v>
      </c>
      <c r="N16" s="31">
        <f t="shared" si="3"/>
        <v>0</v>
      </c>
    </row>
    <row r="17" spans="2:14" ht="37.5" customHeight="1" x14ac:dyDescent="0.25">
      <c r="B17" s="60" t="s">
        <v>25</v>
      </c>
      <c r="C17" s="13" t="s">
        <v>23</v>
      </c>
      <c r="D17" s="50" t="s">
        <v>34</v>
      </c>
      <c r="E17" s="13"/>
      <c r="F17" s="15"/>
      <c r="G17" s="16">
        <f>ROUND(F17*L17, 2)</f>
        <v>0</v>
      </c>
      <c r="H17" s="16">
        <f t="shared" si="0"/>
        <v>0</v>
      </c>
      <c r="I17" s="41"/>
      <c r="J17" s="17" t="s">
        <v>24</v>
      </c>
      <c r="K17" s="18">
        <f t="shared" si="1"/>
        <v>0</v>
      </c>
      <c r="L17" s="19"/>
      <c r="M17" s="18">
        <f t="shared" si="2"/>
        <v>0</v>
      </c>
      <c r="N17" s="18">
        <f t="shared" si="3"/>
        <v>0</v>
      </c>
    </row>
    <row r="18" spans="2:14" ht="32.1" customHeight="1" x14ac:dyDescent="0.25">
      <c r="B18" s="61"/>
      <c r="C18" s="28" t="s">
        <v>23</v>
      </c>
      <c r="D18" s="50" t="s">
        <v>35</v>
      </c>
      <c r="E18" s="28"/>
      <c r="F18" s="29"/>
      <c r="G18" s="30">
        <f>ROUND(F18*L18, 2)</f>
        <v>0</v>
      </c>
      <c r="H18" s="30">
        <f t="shared" si="0"/>
        <v>0</v>
      </c>
      <c r="I18" s="42"/>
      <c r="J18" s="17" t="s">
        <v>24</v>
      </c>
      <c r="K18" s="31">
        <f t="shared" si="1"/>
        <v>0</v>
      </c>
      <c r="L18" s="32"/>
      <c r="M18" s="31">
        <f t="shared" si="2"/>
        <v>0</v>
      </c>
      <c r="N18" s="31">
        <f t="shared" si="3"/>
        <v>0</v>
      </c>
    </row>
    <row r="19" spans="2:14" ht="45" x14ac:dyDescent="0.25">
      <c r="B19" s="60" t="s">
        <v>26</v>
      </c>
      <c r="C19" s="13" t="s">
        <v>23</v>
      </c>
      <c r="D19" s="50" t="s">
        <v>37</v>
      </c>
      <c r="E19" s="34"/>
      <c r="F19" s="35"/>
      <c r="G19" s="36">
        <f>ROUND(F19*L19, 2)</f>
        <v>0</v>
      </c>
      <c r="H19" s="36">
        <f t="shared" si="0"/>
        <v>0</v>
      </c>
      <c r="I19" s="43"/>
      <c r="J19" s="37" t="s">
        <v>24</v>
      </c>
      <c r="K19" s="18">
        <f t="shared" si="1"/>
        <v>0</v>
      </c>
      <c r="L19" s="19"/>
      <c r="M19" s="18">
        <f t="shared" si="2"/>
        <v>0</v>
      </c>
      <c r="N19" s="18">
        <f t="shared" si="3"/>
        <v>0</v>
      </c>
    </row>
    <row r="20" spans="2:14" ht="31.5" customHeight="1" x14ac:dyDescent="0.25">
      <c r="B20" s="61"/>
      <c r="C20" s="28" t="s">
        <v>23</v>
      </c>
      <c r="D20" s="50" t="s">
        <v>38</v>
      </c>
      <c r="E20" s="38"/>
      <c r="F20" s="39"/>
      <c r="G20" s="40">
        <f>ROUND(E20+F20, 2)</f>
        <v>0</v>
      </c>
      <c r="H20" s="40">
        <f t="shared" si="0"/>
        <v>0</v>
      </c>
      <c r="I20" s="44"/>
      <c r="J20" s="17" t="s">
        <v>24</v>
      </c>
      <c r="K20" s="33">
        <f t="shared" si="1"/>
        <v>0</v>
      </c>
      <c r="L20" s="32"/>
      <c r="M20" s="31">
        <f t="shared" si="2"/>
        <v>0</v>
      </c>
      <c r="N20" s="22">
        <f t="shared" si="3"/>
        <v>0</v>
      </c>
    </row>
    <row r="21" spans="2:14" ht="189" x14ac:dyDescent="0.25">
      <c r="B21" s="20"/>
      <c r="C21" s="80" t="s">
        <v>36</v>
      </c>
      <c r="D21" s="51" t="s">
        <v>27</v>
      </c>
      <c r="E21" s="58"/>
      <c r="F21" s="58"/>
      <c r="G21" s="58"/>
      <c r="H21" s="58"/>
      <c r="I21" s="58"/>
      <c r="J21" s="59"/>
      <c r="K21" s="21">
        <f>SUM(K15:K20)</f>
        <v>0</v>
      </c>
      <c r="L21" s="21"/>
      <c r="M21" s="21"/>
      <c r="N21" s="22"/>
    </row>
    <row r="22" spans="2:14" x14ac:dyDescent="0.25">
      <c r="B22" s="12"/>
      <c r="C22" s="23"/>
      <c r="D22" s="51" t="s">
        <v>28</v>
      </c>
      <c r="E22" s="52"/>
      <c r="F22" s="53"/>
      <c r="G22" s="54"/>
      <c r="H22" s="55"/>
      <c r="I22" s="56"/>
      <c r="J22" s="57"/>
      <c r="K22" s="21">
        <f>SUM(N15:N20)</f>
        <v>0</v>
      </c>
      <c r="L22" s="21"/>
      <c r="M22" s="18"/>
      <c r="N22" s="18"/>
    </row>
    <row r="23" spans="2:14" x14ac:dyDescent="0.25">
      <c r="B23" s="24"/>
      <c r="D23" s="25"/>
      <c r="E23" s="25"/>
      <c r="F23" s="25"/>
      <c r="G23" s="25"/>
      <c r="H23" s="25"/>
    </row>
    <row r="24" spans="2:14" ht="45" x14ac:dyDescent="0.25">
      <c r="B24" s="24"/>
      <c r="C24" s="26" t="s">
        <v>29</v>
      </c>
    </row>
    <row r="25" spans="2:14" x14ac:dyDescent="0.25">
      <c r="B25" s="24"/>
    </row>
    <row r="29" spans="2:14" x14ac:dyDescent="0.25">
      <c r="C29" s="27" t="s">
        <v>30</v>
      </c>
      <c r="D29" s="27"/>
    </row>
    <row r="30" spans="2:14" x14ac:dyDescent="0.25">
      <c r="C30" s="27"/>
      <c r="D30" s="27"/>
    </row>
    <row r="31" spans="2:14" x14ac:dyDescent="0.25">
      <c r="C31" s="27"/>
      <c r="D31" s="27" t="s">
        <v>31</v>
      </c>
    </row>
  </sheetData>
  <mergeCells count="24">
    <mergeCell ref="F4:K4"/>
    <mergeCell ref="C6:D6"/>
    <mergeCell ref="C7:H7"/>
    <mergeCell ref="C8:H8"/>
    <mergeCell ref="C9:H9"/>
    <mergeCell ref="C11:K11"/>
    <mergeCell ref="N12:N13"/>
    <mergeCell ref="M12:M13"/>
    <mergeCell ref="L12:L13"/>
    <mergeCell ref="B12:B13"/>
    <mergeCell ref="K12:K13"/>
    <mergeCell ref="C12:C13"/>
    <mergeCell ref="D12:D13"/>
    <mergeCell ref="F12:F13"/>
    <mergeCell ref="E12:E13"/>
    <mergeCell ref="I12:I13"/>
    <mergeCell ref="G12:G13"/>
    <mergeCell ref="J12:J13"/>
    <mergeCell ref="H12:H13"/>
    <mergeCell ref="D22:J22"/>
    <mergeCell ref="D21:J21"/>
    <mergeCell ref="B15:B16"/>
    <mergeCell ref="B17:B18"/>
    <mergeCell ref="B19:B20"/>
  </mergeCells>
  <pageMargins left="0.70000004768371582" right="0.70000004768371582" top="0.75" bottom="0.75" header="0.5118110179901123" footer="0.511811017990112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Кононенко Ростислав Анатольевич</dc:creator>
  <cp:lastModifiedBy>Слабиева Евгения Владимировна</cp:lastModifiedBy>
  <dcterms:created xsi:type="dcterms:W3CDTF">2006-09-16T00:00:00Z</dcterms:created>
  <dcterms:modified xsi:type="dcterms:W3CDTF">2026-09-28T13:22:03Z</dcterms:modified>
</cp:coreProperties>
</file>