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.russianpost.ru\R00\R00ASTRA\ПФ_ДЗД\01.Закупки\09. ПОЧТА ЕКОМ\2026\2. Аудит\"/>
    </mc:Choice>
  </mc:AlternateContent>
  <xr:revisionPtr revIDLastSave="0" documentId="13_ncr:1_{D6072920-F30E-4966-A434-C10077B1740F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Форма" sheetId="1" r:id="rId1"/>
  </sheets>
  <definedNames>
    <definedName name="_xlnm.Print_Area" localSheetId="0">Форма!$A$1:$L$24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9" i="1" l="1"/>
  <c r="F20" i="1" l="1"/>
  <c r="H19" i="1"/>
  <c r="J19" i="1" l="1"/>
  <c r="L19" i="1" s="1"/>
  <c r="H20" i="1" l="1"/>
  <c r="L20" i="1" l="1"/>
  <c r="J20" i="1"/>
</calcChain>
</file>

<file path=xl/sharedStrings.xml><?xml version="1.0" encoding="utf-8"?>
<sst xmlns="http://schemas.openxmlformats.org/spreadsheetml/2006/main" count="38" uniqueCount="38">
  <si>
    <t>Дата, исходящий номер</t>
  </si>
  <si>
    <t>ЦЕНОВОЕ ПРЕДЛОЖЕНИЕ</t>
  </si>
  <si>
    <t>Наименование данных</t>
  </si>
  <si>
    <t>Данное предложение действительно</t>
  </si>
  <si>
    <t>Не менее 90 дней</t>
  </si>
  <si>
    <t>№</t>
  </si>
  <si>
    <t>Ед. Изм.</t>
  </si>
  <si>
    <t>Кол-во</t>
  </si>
  <si>
    <t>Сумма НДС</t>
  </si>
  <si>
    <t>ИТОГО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</si>
  <si>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</si>
  <si>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Условия оплаты</t>
  </si>
  <si>
    <t>Наименование Участника (краткое наименование)</t>
  </si>
  <si>
    <t>Контактная информация (телефон, e-mail)</t>
  </si>
  <si>
    <t>Условия заказчика</t>
  </si>
  <si>
    <t>Приложение 2 к запросу о предоставлении ценовой информации</t>
  </si>
  <si>
    <t>Адрес, ИНН, КПП, ОГРН</t>
  </si>
  <si>
    <t>Условия исполнения договора</t>
  </si>
  <si>
    <t>Размер обеспечения исполнения договора</t>
  </si>
  <si>
    <t>Срок выполнения работ/оказания услуг</t>
  </si>
  <si>
    <t>усл.ед</t>
  </si>
  <si>
    <t>Цена за ед., 
в т.ч. НДС, руб.</t>
  </si>
  <si>
    <t>Срок предоставления гарантии качества на результат работ/услуг</t>
  </si>
  <si>
    <t>Генеральному директору ООО "Почтовые финансы"
Бабину С.В.</t>
  </si>
  <si>
    <t>Уважаемый Сергей Вячеславович!</t>
  </si>
  <si>
    <t>в течение 7 (Семи) рабочих дней с даты подписания Сторонами Акта сдачи-приемки оказанных услуг на основании предоставленного Исполнителем счета на оплату услуг</t>
  </si>
  <si>
    <t>В соответствии с условиями ТЗ</t>
  </si>
  <si>
    <t>Не установлено</t>
  </si>
  <si>
    <t>Наименование услуги</t>
  </si>
  <si>
    <t>Общая цена услуги, без НДС, руб.*</t>
  </si>
  <si>
    <t>Общая цена цена услуги, 
в т.ч. НДС, руб.</t>
  </si>
  <si>
    <t>Данные исполнителя</t>
  </si>
  <si>
    <r>
      <t>Ставка НДС, %</t>
    </r>
    <r>
      <rPr>
        <b/>
        <sz val="11"/>
        <color rgb="FFFF0000"/>
        <rFont val="Times New Roman"/>
        <family val="1"/>
        <charset val="204"/>
      </rPr>
      <t xml:space="preserve">* </t>
    </r>
  </si>
  <si>
    <r>
      <t>Цена за ед. руб. без НДС</t>
    </r>
    <r>
      <rPr>
        <b/>
        <sz val="11"/>
        <color rgb="FFFF0000"/>
        <rFont val="Times New Roman"/>
        <family val="1"/>
        <charset val="204"/>
      </rPr>
      <t>**</t>
    </r>
  </si>
  <si>
    <t>с даты заключения договора по 05.03.2027 (включительно)</t>
  </si>
  <si>
    <t xml:space="preserve">Услуги по проведению обязательного аудита бухгалтерской (финансовой) отчетности ООО «Почта Еком» за 2026 год </t>
  </si>
  <si>
    <t>* Указать ставку НДС (5%, 7%, 10% или 22%). Если НДС не облагается указать ссылку на норму НК РФ;
** В цену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Федерации.</t>
  </si>
  <si>
    <r>
      <t xml:space="preserve">В ответ на Ваш запрос направляем Вам коммерческое предложение на </t>
    </r>
    <r>
      <rPr>
        <b/>
        <sz val="12"/>
        <color theme="1"/>
        <rFont val="Times New Roman"/>
        <family val="1"/>
        <charset val="204"/>
      </rPr>
      <t xml:space="preserve">оказание услуг по проведению обязательного аудита бухгалтерской (финансовой) отчетности ООО «Почта Еком» за 2026 год </t>
    </r>
    <r>
      <rPr>
        <sz val="12"/>
        <color theme="1"/>
        <rFont val="Times New Roman"/>
        <family val="1"/>
        <charset val="204"/>
      </rPr>
      <t>в соответствии с Техническим заданием и условиями заказчика, указанными в запросе.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</si>
</sst>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2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justify" wrapText="1"/>
    </xf>
    <xf numFmtId="0" fontId="10" fillId="0" borderId="12" xfId="0" applyFont="1" applyBorder="1"/>
    <xf numFmtId="0" fontId="8" fillId="0" borderId="13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1" fontId="8" fillId="0" borderId="13" xfId="0" applyNumberFormat="1" applyFont="1" applyBorder="1" applyAlignment="1">
      <alignment horizontal="center" vertical="center"/>
    </xf>
    <xf numFmtId="43" fontId="7" fillId="0" borderId="4" xfId="4" applyFont="1" applyBorder="1" applyAlignment="1" applyProtection="1">
      <alignment horizontal="center" vertical="center"/>
      <protection locked="0"/>
    </xf>
    <xf numFmtId="43" fontId="7" fillId="0" borderId="4" xfId="4" applyFont="1" applyFill="1" applyBorder="1" applyAlignment="1" applyProtection="1">
      <alignment horizontal="center" vertical="center" wrapText="1"/>
      <protection locked="0"/>
    </xf>
    <xf numFmtId="43" fontId="7" fillId="0" borderId="5" xfId="4" applyFont="1" applyBorder="1" applyAlignment="1" applyProtection="1">
      <alignment horizontal="center" vertical="center" wrapText="1"/>
      <protection locked="0"/>
    </xf>
    <xf numFmtId="43" fontId="10" fillId="0" borderId="13" xfId="4" applyFont="1" applyBorder="1" applyAlignment="1">
      <alignment wrapText="1"/>
    </xf>
    <xf numFmtId="43" fontId="8" fillId="0" borderId="13" xfId="4" applyFont="1" applyBorder="1" applyAlignment="1">
      <alignment horizontal="center" vertical="center"/>
    </xf>
    <xf numFmtId="43" fontId="8" fillId="0" borderId="14" xfId="4" applyFont="1" applyBorder="1" applyAlignment="1">
      <alignment horizontal="center" vertical="center"/>
    </xf>
    <xf numFmtId="43" fontId="5" fillId="2" borderId="4" xfId="4" applyFont="1" applyFill="1" applyBorder="1" applyAlignment="1">
      <alignment horizontal="center" vertical="center" wrapText="1"/>
    </xf>
    <xf numFmtId="0" fontId="8" fillId="2" borderId="17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vertical="center" wrapText="1"/>
      <protection locked="0"/>
    </xf>
    <xf numFmtId="0" fontId="6" fillId="0" borderId="0" xfId="0" applyFont="1" applyAlignment="1">
      <alignment horizontal="justify" wrapText="1"/>
    </xf>
    <xf numFmtId="0" fontId="5" fillId="0" borderId="0" xfId="0" applyFont="1" applyAlignment="1">
      <alignment horizontal="right" vertical="center" wrapText="1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43" fontId="7" fillId="0" borderId="20" xfId="4" applyFont="1" applyFill="1" applyBorder="1" applyAlignment="1" applyProtection="1">
      <alignment horizontal="center" vertical="center" wrapText="1"/>
      <protection locked="0"/>
    </xf>
    <xf numFmtId="43" fontId="8" fillId="0" borderId="23" xfId="4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164" fontId="7" fillId="2" borderId="4" xfId="4" applyNumberFormat="1" applyFont="1" applyFill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vertical="center" wrapText="1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8" fillId="0" borderId="28" xfId="0" applyFont="1" applyBorder="1" applyAlignment="1" applyProtection="1">
      <alignment vertical="center" wrapText="1"/>
      <protection locked="0"/>
    </xf>
    <xf numFmtId="0" fontId="15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/>
    </xf>
    <xf numFmtId="0" fontId="9" fillId="0" borderId="29" xfId="0" applyFont="1" applyBorder="1" applyAlignment="1" applyProtection="1">
      <alignment vertical="center" wrapText="1"/>
      <protection locked="0"/>
    </xf>
    <xf numFmtId="0" fontId="16" fillId="0" borderId="5" xfId="0" applyFont="1" applyBorder="1" applyAlignment="1">
      <alignment wrapText="1"/>
    </xf>
    <xf numFmtId="0" fontId="5" fillId="0" borderId="0" xfId="0" applyFont="1" applyAlignment="1">
      <alignment horizontal="left" vertical="center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wrapText="1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17" fillId="0" borderId="0" xfId="0" applyFont="1" applyFill="1" applyBorder="1" applyAlignment="1">
      <alignment horizontal="justify" wrapText="1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14" fillId="0" borderId="21" xfId="0" applyFont="1" applyBorder="1" applyAlignment="1">
      <alignment horizontal="center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22" xfId="0" applyFont="1" applyBorder="1" applyAlignment="1" applyProtection="1">
      <alignment horizontal="left" vertical="center" wrapText="1"/>
      <protection locked="0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</cellXfs>
  <cellStyles count="5">
    <cellStyle name="Normal 3" xfId="3" xr:uid="{00000000-0005-0000-0000-000000000000}"/>
    <cellStyle name="Normal_Bom" xfId="2" xr:uid="{00000000-0005-0000-0000-000001000000}"/>
    <cellStyle name="Обычный" xfId="0" builtinId="0"/>
    <cellStyle name="Финансовый" xfId="4" builtinId="3"/>
    <cellStyle name="Финансовый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view="pageBreakPreview" zoomScale="80" zoomScaleNormal="100" zoomScaleSheetLayoutView="80" workbookViewId="0">
      <selection activeCell="G12" sqref="G12"/>
    </sheetView>
  </sheetViews>
  <sheetFormatPr defaultColWidth="8.6640625" defaultRowHeight="13.8" x14ac:dyDescent="0.25"/>
  <cols>
    <col min="1" max="1" width="4.88671875" style="1" customWidth="1"/>
    <col min="2" max="2" width="37" style="1" customWidth="1"/>
    <col min="3" max="3" width="26.6640625" style="1" customWidth="1"/>
    <col min="4" max="4" width="36.44140625" style="1" customWidth="1"/>
    <col min="5" max="5" width="8.44140625" style="1" customWidth="1"/>
    <col min="6" max="6" width="14" style="1" customWidth="1"/>
    <col min="7" max="7" width="17.5546875" style="1" customWidth="1"/>
    <col min="8" max="8" width="10.33203125" style="1" customWidth="1"/>
    <col min="9" max="9" width="14.88671875" style="1" customWidth="1"/>
    <col min="10" max="10" width="17.5546875" style="1" customWidth="1"/>
    <col min="11" max="11" width="17.5546875" style="33" customWidth="1"/>
    <col min="12" max="12" width="12.5546875" style="1" customWidth="1"/>
    <col min="13" max="16384" width="8.6640625" style="1"/>
  </cols>
  <sheetData>
    <row r="1" spans="1:13" ht="15" customHeight="1" x14ac:dyDescent="0.25">
      <c r="A1" s="34" t="s">
        <v>15</v>
      </c>
      <c r="B1" s="4"/>
    </row>
    <row r="3" spans="1:13" ht="49.5" customHeight="1" x14ac:dyDescent="0.3">
      <c r="A3" s="48" t="s">
        <v>0</v>
      </c>
      <c r="B3" s="48"/>
      <c r="C3" s="7"/>
      <c r="D3" s="51" t="s">
        <v>23</v>
      </c>
      <c r="E3" s="51"/>
      <c r="F3" s="35"/>
      <c r="G3" s="8"/>
      <c r="H3" s="7"/>
      <c r="I3" s="7"/>
      <c r="J3" s="7"/>
      <c r="K3" s="7"/>
      <c r="L3" s="7"/>
      <c r="M3" s="7"/>
    </row>
    <row r="4" spans="1:13" s="33" customFormat="1" ht="36" customHeight="1" x14ac:dyDescent="0.3">
      <c r="A4" s="34"/>
      <c r="B4" s="34" t="s">
        <v>24</v>
      </c>
      <c r="C4" s="7"/>
      <c r="D4" s="8"/>
      <c r="E4" s="31"/>
      <c r="F4" s="31"/>
      <c r="G4" s="8"/>
      <c r="H4" s="7"/>
      <c r="I4" s="7"/>
      <c r="J4" s="7"/>
      <c r="K4" s="7"/>
      <c r="L4" s="7"/>
      <c r="M4" s="7"/>
    </row>
    <row r="5" spans="1:13" ht="28.5" customHeight="1" x14ac:dyDescent="0.3">
      <c r="A5" s="56" t="s">
        <v>37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7"/>
    </row>
    <row r="6" spans="1:13" ht="16.2" thickBot="1" x14ac:dyDescent="0.35">
      <c r="A6" s="63"/>
      <c r="B6" s="63"/>
      <c r="C6" s="63"/>
      <c r="D6" s="63"/>
      <c r="E6" s="7"/>
      <c r="F6" s="7"/>
      <c r="G6" s="7"/>
      <c r="H6" s="7"/>
      <c r="I6" s="7"/>
      <c r="J6" s="7"/>
      <c r="K6" s="7"/>
      <c r="L6" s="7"/>
      <c r="M6" s="7"/>
    </row>
    <row r="7" spans="1:13" ht="27" customHeight="1" thickBot="1" x14ac:dyDescent="0.35">
      <c r="A7" s="54" t="s">
        <v>2</v>
      </c>
      <c r="B7" s="55"/>
      <c r="C7" s="13" t="s">
        <v>14</v>
      </c>
      <c r="D7" s="13" t="s">
        <v>31</v>
      </c>
      <c r="E7"/>
      <c r="F7"/>
      <c r="G7" s="9"/>
      <c r="H7" s="9"/>
      <c r="I7" s="9"/>
      <c r="J7" s="7"/>
      <c r="K7" s="7"/>
      <c r="L7" s="7"/>
      <c r="M7" s="7"/>
    </row>
    <row r="8" spans="1:13" ht="16.2" thickBot="1" x14ac:dyDescent="0.35">
      <c r="A8" s="61" t="s">
        <v>12</v>
      </c>
      <c r="B8" s="62"/>
      <c r="C8" s="62"/>
      <c r="D8" s="28"/>
      <c r="E8"/>
      <c r="F8"/>
      <c r="G8" s="9"/>
      <c r="H8" s="9"/>
      <c r="I8" s="9"/>
      <c r="J8" s="7"/>
      <c r="K8" s="7"/>
      <c r="L8" s="7"/>
      <c r="M8" s="7"/>
    </row>
    <row r="9" spans="1:13" s="33" customFormat="1" ht="16.2" thickBot="1" x14ac:dyDescent="0.35">
      <c r="A9" s="61" t="s">
        <v>16</v>
      </c>
      <c r="B9" s="62"/>
      <c r="C9" s="62"/>
      <c r="D9" s="28"/>
      <c r="E9" s="32"/>
      <c r="F9" s="32"/>
      <c r="G9" s="9"/>
      <c r="H9" s="9"/>
      <c r="I9" s="9"/>
      <c r="J9" s="7"/>
      <c r="K9" s="7"/>
      <c r="L9" s="7"/>
      <c r="M9" s="7"/>
    </row>
    <row r="10" spans="1:13" ht="16.2" thickBot="1" x14ac:dyDescent="0.35">
      <c r="A10" s="61" t="s">
        <v>13</v>
      </c>
      <c r="B10" s="62"/>
      <c r="C10" s="62"/>
      <c r="D10" s="29"/>
      <c r="E10"/>
      <c r="F10"/>
      <c r="G10" s="9"/>
      <c r="H10" s="9"/>
      <c r="I10" s="9"/>
      <c r="J10" s="7"/>
      <c r="K10" s="7"/>
      <c r="L10" s="7"/>
      <c r="M10" s="7"/>
    </row>
    <row r="11" spans="1:13" ht="15.6" x14ac:dyDescent="0.3">
      <c r="A11" s="15" t="s">
        <v>17</v>
      </c>
      <c r="B11" s="14"/>
      <c r="C11" s="43"/>
      <c r="D11" s="41"/>
      <c r="E11"/>
      <c r="F11"/>
      <c r="G11" s="11"/>
      <c r="H11" s="11"/>
      <c r="I11" s="11"/>
      <c r="J11" s="7"/>
      <c r="K11" s="7"/>
      <c r="L11" s="7"/>
      <c r="M11" s="7"/>
    </row>
    <row r="12" spans="1:13" ht="140.4" x14ac:dyDescent="0.3">
      <c r="A12" s="49" t="s">
        <v>11</v>
      </c>
      <c r="B12" s="50"/>
      <c r="C12" s="47" t="s">
        <v>25</v>
      </c>
      <c r="D12" s="42"/>
      <c r="E12"/>
      <c r="F12"/>
      <c r="G12" s="10"/>
      <c r="H12" s="10"/>
      <c r="I12" s="7"/>
      <c r="J12" s="7"/>
      <c r="K12" s="7"/>
      <c r="L12" s="7"/>
      <c r="M12" s="7"/>
    </row>
    <row r="13" spans="1:13" ht="46.8" x14ac:dyDescent="0.3">
      <c r="A13" s="49" t="s">
        <v>19</v>
      </c>
      <c r="B13" s="50"/>
      <c r="C13" s="47" t="s">
        <v>34</v>
      </c>
      <c r="D13" s="42"/>
      <c r="E13"/>
      <c r="F13"/>
      <c r="G13" s="10"/>
      <c r="H13" s="10"/>
      <c r="I13" s="7"/>
      <c r="J13" s="7"/>
      <c r="K13" s="7"/>
      <c r="L13" s="7"/>
      <c r="M13" s="7"/>
    </row>
    <row r="14" spans="1:13" s="33" customFormat="1" ht="39.75" customHeight="1" x14ac:dyDescent="0.3">
      <c r="A14" s="64" t="s">
        <v>18</v>
      </c>
      <c r="B14" s="65"/>
      <c r="C14" s="44" t="s">
        <v>27</v>
      </c>
      <c r="D14" s="42"/>
      <c r="E14" s="32"/>
      <c r="F14" s="32"/>
      <c r="G14" s="10"/>
      <c r="H14" s="10"/>
      <c r="I14" s="7"/>
      <c r="J14" s="7"/>
      <c r="K14" s="7"/>
      <c r="L14" s="7"/>
      <c r="M14" s="7"/>
    </row>
    <row r="15" spans="1:13" ht="42.75" customHeight="1" x14ac:dyDescent="0.3">
      <c r="A15" s="49" t="s">
        <v>22</v>
      </c>
      <c r="B15" s="50"/>
      <c r="C15" s="45" t="s">
        <v>26</v>
      </c>
      <c r="D15" s="42"/>
      <c r="E15"/>
      <c r="F15"/>
      <c r="G15" s="10"/>
      <c r="H15" s="10"/>
      <c r="I15" s="7"/>
      <c r="J15" s="7"/>
      <c r="K15" s="7"/>
      <c r="L15" s="7"/>
      <c r="M15" s="7"/>
    </row>
    <row r="16" spans="1:13" ht="16.2" thickBot="1" x14ac:dyDescent="0.35">
      <c r="A16" s="58" t="s">
        <v>3</v>
      </c>
      <c r="B16" s="59"/>
      <c r="C16" s="46" t="s">
        <v>4</v>
      </c>
      <c r="D16" s="42"/>
      <c r="E16"/>
      <c r="F16"/>
      <c r="G16" s="10"/>
      <c r="H16" s="10"/>
      <c r="I16" s="10"/>
      <c r="J16" s="7"/>
      <c r="K16" s="7"/>
      <c r="L16" s="7"/>
      <c r="M16" s="7"/>
    </row>
    <row r="17" spans="1:16" ht="16.2" thickBot="1" x14ac:dyDescent="0.35">
      <c r="A17" s="57" t="s">
        <v>1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7"/>
    </row>
    <row r="18" spans="1:16" ht="162.75" customHeight="1" x14ac:dyDescent="0.3">
      <c r="A18" s="38" t="s">
        <v>5</v>
      </c>
      <c r="B18" s="66" t="s">
        <v>28</v>
      </c>
      <c r="C18" s="67"/>
      <c r="D18" s="68"/>
      <c r="E18" s="39" t="s">
        <v>6</v>
      </c>
      <c r="F18" s="39" t="s">
        <v>7</v>
      </c>
      <c r="G18" s="39" t="s">
        <v>33</v>
      </c>
      <c r="H18" s="39" t="s">
        <v>29</v>
      </c>
      <c r="I18" s="39" t="s">
        <v>32</v>
      </c>
      <c r="J18" s="39" t="s">
        <v>8</v>
      </c>
      <c r="K18" s="39" t="s">
        <v>21</v>
      </c>
      <c r="L18" s="39" t="s">
        <v>30</v>
      </c>
      <c r="M18" s="7"/>
    </row>
    <row r="19" spans="1:16" ht="33.75" customHeight="1" x14ac:dyDescent="0.3">
      <c r="A19" s="12">
        <v>1</v>
      </c>
      <c r="B19" s="69" t="s">
        <v>35</v>
      </c>
      <c r="C19" s="70"/>
      <c r="D19" s="71"/>
      <c r="E19" s="6" t="s">
        <v>20</v>
      </c>
      <c r="F19" s="6">
        <v>1</v>
      </c>
      <c r="G19" s="27"/>
      <c r="H19" s="21">
        <f>ROUND(F19*ROUND(G19,2),2)</f>
        <v>0</v>
      </c>
      <c r="I19" s="40"/>
      <c r="J19" s="22">
        <f>ROUND(H19*(I19/100),2)</f>
        <v>0</v>
      </c>
      <c r="K19" s="36">
        <f>ROUND(G19+(G19*I19/100),2)</f>
        <v>0</v>
      </c>
      <c r="L19" s="23">
        <f>ROUND(H19+J19,2)</f>
        <v>0</v>
      </c>
      <c r="M19" s="7"/>
    </row>
    <row r="20" spans="1:16" ht="16.2" thickBot="1" x14ac:dyDescent="0.35">
      <c r="A20" s="17"/>
      <c r="B20" s="18" t="s">
        <v>9</v>
      </c>
      <c r="C20" s="18"/>
      <c r="D20" s="19"/>
      <c r="E20" s="19"/>
      <c r="F20" s="20">
        <f>SUM(F19:F19)</f>
        <v>1</v>
      </c>
      <c r="G20" s="24"/>
      <c r="H20" s="25">
        <f>SUM(H19:H19)</f>
        <v>0</v>
      </c>
      <c r="I20" s="25"/>
      <c r="J20" s="25">
        <f>SUM(J19:J19)</f>
        <v>0</v>
      </c>
      <c r="K20" s="37"/>
      <c r="L20" s="26">
        <f>SUM(L19:L19)</f>
        <v>0</v>
      </c>
      <c r="M20" s="7"/>
    </row>
    <row r="21" spans="1:16" x14ac:dyDescent="0.25">
      <c r="B21" s="53"/>
      <c r="C21" s="53"/>
      <c r="D21" s="53"/>
      <c r="E21" s="53"/>
      <c r="F21" s="53"/>
      <c r="G21" s="53"/>
      <c r="H21" s="53"/>
      <c r="I21" s="53"/>
      <c r="J21" s="53"/>
      <c r="K21" s="30"/>
      <c r="L21" s="5"/>
      <c r="M21" s="5"/>
      <c r="N21" s="5"/>
      <c r="O21" s="2"/>
      <c r="P21" s="2"/>
    </row>
    <row r="22" spans="1:16" ht="21.6" customHeight="1" x14ac:dyDescent="0.25">
      <c r="B22" s="60" t="s">
        <v>36</v>
      </c>
      <c r="C22" s="60"/>
      <c r="D22" s="60"/>
      <c r="E22" s="60"/>
      <c r="F22" s="60"/>
      <c r="G22" s="60"/>
      <c r="H22" s="33"/>
    </row>
    <row r="23" spans="1:16" x14ac:dyDescent="0.25">
      <c r="B23" s="16"/>
      <c r="C23" s="16"/>
      <c r="D23" s="16"/>
      <c r="E23" s="16"/>
      <c r="F23" s="16"/>
      <c r="G23" s="16"/>
    </row>
    <row r="24" spans="1:16" ht="60" customHeight="1" x14ac:dyDescent="0.25">
      <c r="B24" s="52" t="s">
        <v>10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"/>
    </row>
  </sheetData>
  <mergeCells count="19">
    <mergeCell ref="B24:N24"/>
    <mergeCell ref="B21:J21"/>
    <mergeCell ref="A7:B7"/>
    <mergeCell ref="A5:L5"/>
    <mergeCell ref="A17:L17"/>
    <mergeCell ref="A16:B16"/>
    <mergeCell ref="B22:G22"/>
    <mergeCell ref="A8:C8"/>
    <mergeCell ref="A10:C10"/>
    <mergeCell ref="A9:C9"/>
    <mergeCell ref="A6:D6"/>
    <mergeCell ref="A14:B14"/>
    <mergeCell ref="B18:D18"/>
    <mergeCell ref="B19:D19"/>
    <mergeCell ref="A3:B3"/>
    <mergeCell ref="A12:B12"/>
    <mergeCell ref="A13:B13"/>
    <mergeCell ref="A15:B15"/>
    <mergeCell ref="D3:E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Беляева Марина Владимировна</cp:lastModifiedBy>
  <cp:lastPrinted>2023-10-04T09:16:42Z</cp:lastPrinted>
  <dcterms:created xsi:type="dcterms:W3CDTF">2022-06-08T15:50:48Z</dcterms:created>
  <dcterms:modified xsi:type="dcterms:W3CDTF">2026-10-05T13:48:08Z</dcterms:modified>
</cp:coreProperties>
</file>