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<sst xmlns="http://schemas.openxmlformats.org/spreadsheetml/2006/main" count="1562" uniqueCount="484">
  <si>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</si>
  <si>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</si>
  <si>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</si>
  <si>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Таблица 1. Выполнение работ по обследованию технического состояния многоквартирных домов, включенных в региональную программу капитального ремонта общего имущества в многоквартирных домах, расположенных на территории Ивановской области</t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</si>
  <si>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</si>
  <si>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</si>
  <si>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</si>
  <si>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</si>
  <si>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</si>
  <si>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</si>
  <si>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</si>
  <si>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</si>
  <si>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</si>
  <si>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</si>
  <si>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</si>
  <si>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</si>
  <si>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</si>
  <si>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Выполнение работ по обследованию технического состояния многоквартирных домов, включенных в региональную программу капитального ремонта общего имущества в многоквартирных домах, расположенных на территории Ивановской области, в соответствии с Техническим заданием, по следующим адресам:</t>
  </si>
  <si>
    <t xml:space="preserve">Наименование муниципального района</t>
  </si>
  <si>
    <t xml:space="preserve">Адрес многоквартирного дома</t>
  </si>
  <si>
    <t xml:space="preserve">Улица</t>
  </si>
  <si>
    <t xml:space="preserve">Дом</t>
  </si>
  <si>
    <t xml:space="preserve">Площадь МКД общая, утвержденная краткосрочными планами</t>
  </si>
  <si>
    <t xml:space="preserve">Количество этажей</t>
  </si>
  <si>
    <t xml:space="preserve">1</t>
  </si>
  <si>
    <t xml:space="preserve">Работа</t>
  </si>
  <si>
    <t xml:space="preserve">Городской округ Иваново</t>
  </si>
  <si>
    <t xml:space="preserve">город Иваново</t>
  </si>
  <si>
    <t xml:space="preserve">улица Маршала Василевского</t>
  </si>
  <si>
    <t xml:space="preserve">руб</t>
  </si>
  <si>
    <t xml:space="preserve">Усл.ед.</t>
  </si>
  <si>
    <t xml:space="preserve">2</t>
  </si>
  <si>
    <t xml:space="preserve">улица Велижская</t>
  </si>
  <si>
    <t xml:space="preserve">3</t>
  </si>
  <si>
    <t xml:space="preserve">4</t>
  </si>
  <si>
    <t xml:space="preserve">улица Вольная</t>
  </si>
  <si>
    <t xml:space="preserve">5</t>
  </si>
  <si>
    <t xml:space="preserve">улица Громобоя</t>
  </si>
  <si>
    <t xml:space="preserve">16/50</t>
  </si>
  <si>
    <t xml:space="preserve">6</t>
  </si>
  <si>
    <t xml:space="preserve">32-А</t>
  </si>
  <si>
    <t xml:space="preserve">7</t>
  </si>
  <si>
    <t xml:space="preserve">8</t>
  </si>
  <si>
    <t xml:space="preserve">улица 9 Января</t>
  </si>
  <si>
    <t xml:space="preserve">9</t>
  </si>
  <si>
    <t xml:space="preserve">улица 4-я Деревенская</t>
  </si>
  <si>
    <t xml:space="preserve">10</t>
  </si>
  <si>
    <t xml:space="preserve">улица Диановых</t>
  </si>
  <si>
    <t xml:space="preserve">11</t>
  </si>
  <si>
    <t xml:space="preserve">улица Кавалерийская</t>
  </si>
  <si>
    <t xml:space="preserve">12</t>
  </si>
  <si>
    <t xml:space="preserve"> улица   Калинина</t>
  </si>
  <si>
    <t xml:space="preserve">13</t>
  </si>
  <si>
    <t xml:space="preserve">улица Каравайковой</t>
  </si>
  <si>
    <t xml:space="preserve">52/23</t>
  </si>
  <si>
    <t xml:space="preserve">14</t>
  </si>
  <si>
    <t xml:space="preserve">улица Карла Маркса</t>
  </si>
  <si>
    <t xml:space="preserve">15</t>
  </si>
  <si>
    <t xml:space="preserve">улица Колотилова </t>
  </si>
  <si>
    <t xml:space="preserve">16</t>
  </si>
  <si>
    <t xml:space="preserve">17</t>
  </si>
  <si>
    <t xml:space="preserve">улица 5-я Коляновская</t>
  </si>
  <si>
    <t xml:space="preserve">18</t>
  </si>
  <si>
    <t xml:space="preserve">городской округ Иваново</t>
  </si>
  <si>
    <t xml:space="preserve">улица Кудряшова</t>
  </si>
  <si>
    <t xml:space="preserve">19</t>
  </si>
  <si>
    <t xml:space="preserve">улица Лежневская</t>
  </si>
  <si>
    <t xml:space="preserve">20</t>
  </si>
  <si>
    <t xml:space="preserve">173а</t>
  </si>
  <si>
    <t xml:space="preserve">21</t>
  </si>
  <si>
    <t xml:space="preserve">переулок Минеевский</t>
  </si>
  <si>
    <t xml:space="preserve">22</t>
  </si>
  <si>
    <t xml:space="preserve">улица Молодых Рабочих</t>
  </si>
  <si>
    <t xml:space="preserve">23</t>
  </si>
  <si>
    <t xml:space="preserve">улица Мякишева</t>
  </si>
  <si>
    <t xml:space="preserve">24</t>
  </si>
  <si>
    <t xml:space="preserve">25</t>
  </si>
  <si>
    <t xml:space="preserve">улица Парижской Коммуны</t>
  </si>
  <si>
    <t xml:space="preserve">26</t>
  </si>
  <si>
    <t xml:space="preserve">27</t>
  </si>
  <si>
    <t xml:space="preserve">улица Плетневая </t>
  </si>
  <si>
    <t xml:space="preserve">28</t>
  </si>
  <si>
    <t xml:space="preserve">улица Победы </t>
  </si>
  <si>
    <t xml:space="preserve">29</t>
  </si>
  <si>
    <t xml:space="preserve">улица Попова</t>
  </si>
  <si>
    <t xml:space="preserve">30</t>
  </si>
  <si>
    <t xml:space="preserve">31</t>
  </si>
  <si>
    <t xml:space="preserve">улица Пушкина</t>
  </si>
  <si>
    <t xml:space="preserve">32</t>
  </si>
  <si>
    <t xml:space="preserve">улица Садовая</t>
  </si>
  <si>
    <t xml:space="preserve">33</t>
  </si>
  <si>
    <t xml:space="preserve">улица 10-я Санаторная</t>
  </si>
  <si>
    <t xml:space="preserve">1А</t>
  </si>
  <si>
    <t xml:space="preserve">34</t>
  </si>
  <si>
    <t xml:space="preserve">35</t>
  </si>
  <si>
    <t xml:space="preserve">улица Смирнова</t>
  </si>
  <si>
    <t xml:space="preserve">36</t>
  </si>
  <si>
    <t xml:space="preserve">  улица Советская </t>
  </si>
  <si>
    <t xml:space="preserve">37</t>
  </si>
  <si>
    <t xml:space="preserve">проспект Строителей</t>
  </si>
  <si>
    <t xml:space="preserve">38</t>
  </si>
  <si>
    <t xml:space="preserve">39</t>
  </si>
  <si>
    <t xml:space="preserve">40</t>
  </si>
  <si>
    <t xml:space="preserve">41</t>
  </si>
  <si>
    <t xml:space="preserve">улица Суворова </t>
  </si>
  <si>
    <t xml:space="preserve">42</t>
  </si>
  <si>
    <t xml:space="preserve">43</t>
  </si>
  <si>
    <t xml:space="preserve">44</t>
  </si>
  <si>
    <t xml:space="preserve">улица Суздальская</t>
  </si>
  <si>
    <t xml:space="preserve">45</t>
  </si>
  <si>
    <t xml:space="preserve">улица Ташкентская</t>
  </si>
  <si>
    <t xml:space="preserve">46</t>
  </si>
  <si>
    <t xml:space="preserve">проспект Текстильщиков</t>
  </si>
  <si>
    <t xml:space="preserve">113-Б</t>
  </si>
  <si>
    <t xml:space="preserve">47</t>
  </si>
  <si>
    <t xml:space="preserve">117-Б</t>
  </si>
  <si>
    <t xml:space="preserve">48</t>
  </si>
  <si>
    <t xml:space="preserve">40а</t>
  </si>
  <si>
    <t xml:space="preserve">49</t>
  </si>
  <si>
    <t xml:space="preserve">44-А</t>
  </si>
  <si>
    <t xml:space="preserve">50</t>
  </si>
  <si>
    <t xml:space="preserve">44-Б</t>
  </si>
  <si>
    <t xml:space="preserve">51</t>
  </si>
  <si>
    <t xml:space="preserve">52</t>
  </si>
  <si>
    <t xml:space="preserve">53</t>
  </si>
  <si>
    <t xml:space="preserve">улица Третьего Авиаотряда</t>
  </si>
  <si>
    <t xml:space="preserve">54</t>
  </si>
  <si>
    <t xml:space="preserve">улица Чайковского</t>
  </si>
  <si>
    <t xml:space="preserve">55</t>
  </si>
  <si>
    <t xml:space="preserve">улица Шубиных</t>
  </si>
  <si>
    <t xml:space="preserve">56</t>
  </si>
  <si>
    <t xml:space="preserve">57</t>
  </si>
  <si>
    <t xml:space="preserve">улица Юношеская</t>
  </si>
  <si>
    <t xml:space="preserve">58</t>
  </si>
  <si>
    <t xml:space="preserve">территория п/о №14</t>
  </si>
  <si>
    <t xml:space="preserve">59</t>
  </si>
  <si>
    <t xml:space="preserve">улица Дюковская</t>
  </si>
  <si>
    <t xml:space="preserve">50 В</t>
  </si>
  <si>
    <t xml:space="preserve">60</t>
  </si>
  <si>
    <t xml:space="preserve">Приволжский муниципальный район</t>
  </si>
  <si>
    <t xml:space="preserve">Приволжское городское поселение, г. Приволжск</t>
  </si>
  <si>
    <t xml:space="preserve">улица Восточная</t>
  </si>
  <si>
    <t xml:space="preserve">61</t>
  </si>
  <si>
    <t xml:space="preserve">улица Железнодорожная</t>
  </si>
  <si>
    <t xml:space="preserve">62</t>
  </si>
  <si>
    <t xml:space="preserve">улица Льнянщиков</t>
  </si>
  <si>
    <t xml:space="preserve">63</t>
  </si>
  <si>
    <t xml:space="preserve">улица Фурманова</t>
  </si>
  <si>
    <t xml:space="preserve">64</t>
  </si>
  <si>
    <t xml:space="preserve">65</t>
  </si>
  <si>
    <t xml:space="preserve">Городской округ Кохма</t>
  </si>
  <si>
    <t xml:space="preserve">город Кохма</t>
  </si>
  <si>
    <t xml:space="preserve">улица Ивановская</t>
  </si>
  <si>
    <t xml:space="preserve">66</t>
  </si>
  <si>
    <t xml:space="preserve">улица Машиностроительная</t>
  </si>
  <si>
    <t xml:space="preserve">67</t>
  </si>
  <si>
    <t xml:space="preserve">Кинешемский муниципальный район</t>
  </si>
  <si>
    <t xml:space="preserve">Наволокское городское поселение, г. Наволоки</t>
  </si>
  <si>
    <t xml:space="preserve"> улица Рабочий поселок</t>
  </si>
  <si>
    <t xml:space="preserve">68</t>
  </si>
  <si>
    <t xml:space="preserve">улица Ульянова</t>
  </si>
  <si>
    <t xml:space="preserve">69</t>
  </si>
  <si>
    <t xml:space="preserve">улица Энгельса</t>
  </si>
  <si>
    <t xml:space="preserve">70</t>
  </si>
  <si>
    <t xml:space="preserve">Заволжский муниципальный район</t>
  </si>
  <si>
    <t xml:space="preserve">Заволжское городское поселение</t>
  </si>
  <si>
    <t xml:space="preserve">улица Мира</t>
  </si>
  <si>
    <t xml:space="preserve">22/44</t>
  </si>
  <si>
    <t xml:space="preserve">71</t>
  </si>
  <si>
    <t xml:space="preserve">Междуреченское сельское поселение, с. Заречный </t>
  </si>
  <si>
    <t xml:space="preserve">улица Фабричная</t>
  </si>
  <si>
    <t xml:space="preserve">72</t>
  </si>
  <si>
    <t xml:space="preserve">Пучежский муниципальный район</t>
  </si>
  <si>
    <t xml:space="preserve">Пучежское городское поселение,  г. Пучеж</t>
  </si>
  <si>
    <t xml:space="preserve">улица Заречная</t>
  </si>
  <si>
    <t xml:space="preserve">73</t>
  </si>
  <si>
    <t xml:space="preserve">улица Ленина</t>
  </si>
  <si>
    <t xml:space="preserve">6/5</t>
  </si>
  <si>
    <t xml:space="preserve">74</t>
  </si>
  <si>
    <t xml:space="preserve">75</t>
  </si>
  <si>
    <t xml:space="preserve">Юрьевецкий муниципальный район</t>
  </si>
  <si>
    <t xml:space="preserve">Юрьевецкое городское поселение, г. Юрьевец</t>
  </si>
  <si>
    <t xml:space="preserve">переулок Красный</t>
  </si>
  <si>
    <t xml:space="preserve">76</t>
  </si>
  <si>
    <t xml:space="preserve">город Юрьевец</t>
  </si>
  <si>
    <t xml:space="preserve">улица Заводская</t>
  </si>
  <si>
    <t xml:space="preserve">77</t>
  </si>
  <si>
    <t xml:space="preserve">78</t>
  </si>
  <si>
    <t xml:space="preserve">Юрьевецкое городское поселение, г.  Юрьевец</t>
  </si>
  <si>
    <t xml:space="preserve"> улица Текстильная</t>
  </si>
  <si>
    <t xml:space="preserve">79</t>
  </si>
  <si>
    <t xml:space="preserve"> улица 40 лет ВЛКСМ</t>
  </si>
  <si>
    <t xml:space="preserve">80</t>
  </si>
  <si>
    <t xml:space="preserve">81</t>
  </si>
  <si>
    <t xml:space="preserve">городской округ Кинешма</t>
  </si>
  <si>
    <t xml:space="preserve">город Кинешма</t>
  </si>
  <si>
    <t xml:space="preserve">улица Гражданская</t>
  </si>
  <si>
    <t xml:space="preserve">82</t>
  </si>
  <si>
    <t xml:space="preserve">улица имени Ленина</t>
  </si>
  <si>
    <t xml:space="preserve">83</t>
  </si>
  <si>
    <t xml:space="preserve">улица Ивана Седова</t>
  </si>
  <si>
    <t xml:space="preserve">84</t>
  </si>
  <si>
    <t xml:space="preserve">13-А</t>
  </si>
  <si>
    <t xml:space="preserve">85</t>
  </si>
  <si>
    <t xml:space="preserve">улица 2-я Львовская</t>
  </si>
  <si>
    <t xml:space="preserve">86</t>
  </si>
  <si>
    <t xml:space="preserve">Городской округ Вичуга</t>
  </si>
  <si>
    <t xml:space="preserve">город Вичуга</t>
  </si>
  <si>
    <t xml:space="preserve">улица Ульяновская</t>
  </si>
  <si>
    <t xml:space="preserve">87</t>
  </si>
  <si>
    <t xml:space="preserve">улица 50 лет Октября</t>
  </si>
  <si>
    <t xml:space="preserve">88</t>
  </si>
  <si>
    <t xml:space="preserve">улица Баумана</t>
  </si>
  <si>
    <t xml:space="preserve">89</t>
  </si>
  <si>
    <t xml:space="preserve">улица Богдана Хмельницкого</t>
  </si>
  <si>
    <t xml:space="preserve">90</t>
  </si>
  <si>
    <t xml:space="preserve">улица Глуховская</t>
  </si>
  <si>
    <t xml:space="preserve">91</t>
  </si>
  <si>
    <t xml:space="preserve">9/47</t>
  </si>
  <si>
    <t xml:space="preserve">92</t>
  </si>
  <si>
    <t xml:space="preserve">улица Кинешемская</t>
  </si>
  <si>
    <t xml:space="preserve">93</t>
  </si>
  <si>
    <t xml:space="preserve">улица Ленинградская</t>
  </si>
  <si>
    <t xml:space="preserve">94</t>
  </si>
  <si>
    <t xml:space="preserve">95</t>
  </si>
  <si>
    <t xml:space="preserve">улица Ленинская</t>
  </si>
  <si>
    <t xml:space="preserve">96</t>
  </si>
  <si>
    <t xml:space="preserve">улица Покровского</t>
  </si>
  <si>
    <t xml:space="preserve">97</t>
  </si>
  <si>
    <t xml:space="preserve">98</t>
  </si>
  <si>
    <t xml:space="preserve">улица Урицкого</t>
  </si>
  <si>
    <t xml:space="preserve">20 а</t>
  </si>
  <si>
    <t xml:space="preserve">99</t>
  </si>
  <si>
    <t xml:space="preserve">Вичугский муниципальный район</t>
  </si>
  <si>
    <t xml:space="preserve">Сунженское сельское поселение, д. Семигорье</t>
  </si>
  <si>
    <t xml:space="preserve">улица Волжская</t>
  </si>
  <si>
    <t xml:space="preserve">100</t>
  </si>
  <si>
    <t xml:space="preserve">Родниковский муниципальный район</t>
  </si>
  <si>
    <t xml:space="preserve">Родниковское городское поселение, город Родники</t>
  </si>
  <si>
    <t xml:space="preserve">микрорайон Гагарина</t>
  </si>
  <si>
    <t xml:space="preserve">101</t>
  </si>
  <si>
    <t xml:space="preserve">Филисовское сельское поселение, с. Постнинский</t>
  </si>
  <si>
    <t xml:space="preserve">улица Солнечная</t>
  </si>
  <si>
    <t xml:space="preserve">102</t>
  </si>
  <si>
    <t xml:space="preserve">улица Рябикова</t>
  </si>
  <si>
    <t xml:space="preserve">103</t>
  </si>
  <si>
    <t xml:space="preserve">104</t>
  </si>
  <si>
    <t xml:space="preserve">улица Марии Ульяновой</t>
  </si>
  <si>
    <t xml:space="preserve">105</t>
  </si>
  <si>
    <t xml:space="preserve">улица Курортная</t>
  </si>
  <si>
    <t xml:space="preserve">106</t>
  </si>
  <si>
    <t xml:space="preserve">Ивановский муниципальный район</t>
  </si>
  <si>
    <t xml:space="preserve">Богданихское сельское поселение, д. Кочорский</t>
  </si>
  <si>
    <t xml:space="preserve">улица Спортивная</t>
  </si>
  <si>
    <t xml:space="preserve">107</t>
  </si>
  <si>
    <t xml:space="preserve">Балахонковское сельское поселение, д. Балахонки</t>
  </si>
  <si>
    <t xml:space="preserve">улица Полевая</t>
  </si>
  <si>
    <t xml:space="preserve">108</t>
  </si>
  <si>
    <t xml:space="preserve">Богородское сельское поселение, с. Богородское</t>
  </si>
  <si>
    <t xml:space="preserve">улица Центральная</t>
  </si>
  <si>
    <t xml:space="preserve">6А</t>
  </si>
  <si>
    <t xml:space="preserve">109</t>
  </si>
  <si>
    <t xml:space="preserve">Коляновское сельское поселение, д. Коляново</t>
  </si>
  <si>
    <t xml:space="preserve">110</t>
  </si>
  <si>
    <t xml:space="preserve">Коляновское сельское поселение, д. Крутово</t>
  </si>
  <si>
    <t xml:space="preserve">без улицы</t>
  </si>
  <si>
    <t xml:space="preserve">111</t>
  </si>
  <si>
    <t xml:space="preserve">Новоталицкое сельское поселение, с. Ново-Талицы</t>
  </si>
  <si>
    <t xml:space="preserve">улица Радужная </t>
  </si>
  <si>
    <t xml:space="preserve">112</t>
  </si>
  <si>
    <t xml:space="preserve">улица 1-я Линия</t>
  </si>
  <si>
    <t xml:space="preserve">113</t>
  </si>
  <si>
    <t xml:space="preserve">улица 3-я Яковлевская</t>
  </si>
  <si>
    <t xml:space="preserve">114</t>
  </si>
  <si>
    <t xml:space="preserve">Озерновское сельское поселение, с. Озерный</t>
  </si>
  <si>
    <t xml:space="preserve">66/1</t>
  </si>
  <si>
    <t xml:space="preserve">115</t>
  </si>
  <si>
    <t xml:space="preserve">улица Дорожная</t>
  </si>
  <si>
    <t xml:space="preserve">116</t>
  </si>
  <si>
    <t xml:space="preserve">Гаврилово-Посадский муниципальный район</t>
  </si>
  <si>
    <t xml:space="preserve">Петровское городское поселение, п.Петровский</t>
  </si>
  <si>
    <t xml:space="preserve">улица  Юбилейная</t>
  </si>
  <si>
    <t xml:space="preserve">117</t>
  </si>
  <si>
    <t xml:space="preserve">Гаврилово-Посадское городское поселение, г. Гаврилов Посад</t>
  </si>
  <si>
    <t xml:space="preserve"> улица  Лизы Болотиной </t>
  </si>
  <si>
    <t xml:space="preserve">42А</t>
  </si>
  <si>
    <t xml:space="preserve">118</t>
  </si>
  <si>
    <t xml:space="preserve">119</t>
  </si>
  <si>
    <t xml:space="preserve">Лежневский муниципальный район</t>
  </si>
  <si>
    <t xml:space="preserve">Лежневское  городское поселение,  п. Лежнево</t>
  </si>
  <si>
    <t xml:space="preserve"> улица Садовая</t>
  </si>
  <si>
    <t xml:space="preserve">32А</t>
  </si>
  <si>
    <t xml:space="preserve">120</t>
  </si>
  <si>
    <t xml:space="preserve">Лежневское сельское поселение, д. Клементьево</t>
  </si>
  <si>
    <t xml:space="preserve">121</t>
  </si>
  <si>
    <t xml:space="preserve">Лежневское сельское поселение, д. Телегино</t>
  </si>
  <si>
    <t xml:space="preserve">122</t>
  </si>
  <si>
    <t xml:space="preserve">Комсомольский муниципальный район</t>
  </si>
  <si>
    <t xml:space="preserve">Октябрьское сельское посленение, с. Октябрьский</t>
  </si>
  <si>
    <t xml:space="preserve">123</t>
  </si>
  <si>
    <t xml:space="preserve">Городской округ Тейково</t>
  </si>
  <si>
    <t xml:space="preserve">город Тейково</t>
  </si>
  <si>
    <t xml:space="preserve">площадь 50 лет Октября</t>
  </si>
  <si>
    <t xml:space="preserve">124</t>
  </si>
  <si>
    <t xml:space="preserve"> улица Октябрьская</t>
  </si>
  <si>
    <t xml:space="preserve">125</t>
  </si>
  <si>
    <t xml:space="preserve">улица Социалистическая</t>
  </si>
  <si>
    <t xml:space="preserve">126</t>
  </si>
  <si>
    <t xml:space="preserve">127</t>
  </si>
  <si>
    <t xml:space="preserve">улица Станционная</t>
  </si>
  <si>
    <t xml:space="preserve">128</t>
  </si>
  <si>
    <t xml:space="preserve">улица Шестагинская</t>
  </si>
  <si>
    <t xml:space="preserve">129</t>
  </si>
  <si>
    <t xml:space="preserve">улица 8 Марта</t>
  </si>
  <si>
    <t xml:space="preserve">5/10</t>
  </si>
  <si>
    <t xml:space="preserve">130</t>
  </si>
  <si>
    <t xml:space="preserve">Плесское городское поселение, г. Плес</t>
  </si>
  <si>
    <t xml:space="preserve">улица 1-я Запрудная</t>
  </si>
  <si>
    <t xml:space="preserve">131</t>
  </si>
  <si>
    <t xml:space="preserve">улица К. Маркса</t>
  </si>
  <si>
    <t xml:space="preserve">132</t>
  </si>
  <si>
    <t xml:space="preserve">Фурмановский муниципальный район</t>
  </si>
  <si>
    <t xml:space="preserve">Фурмановское городское поселение, г. Фурманов</t>
  </si>
  <si>
    <t xml:space="preserve">улица  Жуковского</t>
  </si>
  <si>
    <t xml:space="preserve">133</t>
  </si>
  <si>
    <t xml:space="preserve">улица Красноармейская</t>
  </si>
  <si>
    <t xml:space="preserve">134</t>
  </si>
  <si>
    <t xml:space="preserve">улица Тимирязева</t>
  </si>
  <si>
    <t xml:space="preserve">135</t>
  </si>
  <si>
    <t xml:space="preserve">136</t>
  </si>
  <si>
    <t xml:space="preserve">137</t>
  </si>
  <si>
    <t xml:space="preserve">Иванковское сельское поселение, д. Иванково</t>
  </si>
  <si>
    <t xml:space="preserve">д. Иванково</t>
  </si>
  <si>
    <t xml:space="preserve">138</t>
  </si>
  <si>
    <t xml:space="preserve">139</t>
  </si>
  <si>
    <t xml:space="preserve">140</t>
  </si>
  <si>
    <t xml:space="preserve">141</t>
  </si>
  <si>
    <t xml:space="preserve">142</t>
  </si>
  <si>
    <t xml:space="preserve">143</t>
  </si>
  <si>
    <t xml:space="preserve">144</t>
  </si>
  <si>
    <t xml:space="preserve">145</t>
  </si>
  <si>
    <t xml:space="preserve">146</t>
  </si>
  <si>
    <t xml:space="preserve">147</t>
  </si>
  <si>
    <t xml:space="preserve">Городской округ Шуя</t>
  </si>
  <si>
    <t xml:space="preserve">город Шуя </t>
  </si>
  <si>
    <t xml:space="preserve">улица Кирова</t>
  </si>
  <si>
    <t xml:space="preserve">148</t>
  </si>
  <si>
    <t xml:space="preserve">149</t>
  </si>
  <si>
    <t xml:space="preserve">поселок Арсения</t>
  </si>
  <si>
    <t xml:space="preserve">150</t>
  </si>
  <si>
    <t xml:space="preserve">улица  Заводская</t>
  </si>
  <si>
    <t xml:space="preserve">151</t>
  </si>
  <si>
    <t xml:space="preserve">152</t>
  </si>
  <si>
    <t xml:space="preserve">поселок Победа</t>
  </si>
  <si>
    <t xml:space="preserve">153</t>
  </si>
  <si>
    <t xml:space="preserve">поселок Правда</t>
  </si>
  <si>
    <t xml:space="preserve">154</t>
  </si>
  <si>
    <t xml:space="preserve">155</t>
  </si>
  <si>
    <t xml:space="preserve">улица Свердлова</t>
  </si>
  <si>
    <t xml:space="preserve">156</t>
  </si>
  <si>
    <t xml:space="preserve">Южный городок</t>
  </si>
  <si>
    <t xml:space="preserve">157</t>
  </si>
  <si>
    <t xml:space="preserve">158</t>
  </si>
  <si>
    <t xml:space="preserve">Верхнеландеховский муниципальный район</t>
  </si>
  <si>
    <t xml:space="preserve">п. Верхний Ландех</t>
  </si>
  <si>
    <t xml:space="preserve">улица Строителей</t>
  </si>
  <si>
    <t xml:space="preserve">159</t>
  </si>
  <si>
    <t xml:space="preserve">Пестяковский муниципальный район</t>
  </si>
  <si>
    <t xml:space="preserve">Пестяковское городское поселение, п. Пестяки</t>
  </si>
  <si>
    <t xml:space="preserve">улица Гагарина </t>
  </si>
  <si>
    <t xml:space="preserve">160</t>
  </si>
  <si>
    <t xml:space="preserve">Южский муниципальный район</t>
  </si>
  <si>
    <t xml:space="preserve">Южское городское поселение, г.  Южа</t>
  </si>
  <si>
    <t xml:space="preserve">улица Стандартные дома</t>
  </si>
  <si>
    <t xml:space="preserve">161</t>
  </si>
  <si>
    <t xml:space="preserve">улица Механизаторов</t>
  </si>
  <si>
    <t xml:space="preserve">162</t>
  </si>
  <si>
    <t xml:space="preserve">улица Чапаева</t>
  </si>
  <si>
    <t xml:space="preserve">163</t>
  </si>
  <si>
    <t xml:space="preserve">Шуйский муниципальный район</t>
  </si>
  <si>
    <t xml:space="preserve">Колобовское городское поселение,  с.Центральный</t>
  </si>
  <si>
    <t xml:space="preserve">164</t>
  </si>
  <si>
    <t xml:space="preserve">165</t>
  </si>
  <si>
    <t xml:space="preserve">Колобовское городское поселение,  п. Колобово</t>
  </si>
  <si>
    <t xml:space="preserve">166</t>
  </si>
  <si>
    <t xml:space="preserve">Остаповское сельское поселение, с. Сергеево</t>
  </si>
  <si>
    <t xml:space="preserve">без улицы </t>
  </si>
  <si>
    <t xml:space="preserve">167</t>
  </si>
  <si>
    <t xml:space="preserve">Палехский муниципальный район</t>
  </si>
  <si>
    <t xml:space="preserve">Палехское городское поселение, п.Палех</t>
  </si>
  <si>
    <t xml:space="preserve">улица Зиновьева</t>
  </si>
  <si>
    <t xml:space="preserve">168</t>
  </si>
  <si>
    <t xml:space="preserve">улица 1-я Фабричная </t>
  </si>
  <si>
    <t xml:space="preserve">22кор3</t>
  </si>
  <si>
    <t xml:space="preserve">169</t>
  </si>
  <si>
    <t xml:space="preserve">микрорайон ТЭЦ-3</t>
  </si>
  <si>
    <t xml:space="preserve">170</t>
  </si>
  <si>
    <t xml:space="preserve">улица 1-я  Северная </t>
  </si>
  <si>
    <t xml:space="preserve">171</t>
  </si>
  <si>
    <t xml:space="preserve">улица Советской Армии</t>
  </si>
  <si>
    <t xml:space="preserve">172</t>
  </si>
  <si>
    <t xml:space="preserve">улица им. Героя России А.В. Тарасова</t>
  </si>
  <si>
    <t xml:space="preserve">173</t>
  </si>
  <si>
    <t xml:space="preserve">174</t>
  </si>
  <si>
    <t xml:space="preserve">175</t>
  </si>
  <si>
    <t xml:space="preserve">9А</t>
  </si>
  <si>
    <t xml:space="preserve">176</t>
  </si>
  <si>
    <t xml:space="preserve">3 В</t>
  </si>
  <si>
    <t xml:space="preserve">177</t>
  </si>
  <si>
    <t xml:space="preserve">улица Котовского</t>
  </si>
  <si>
    <t xml:space="preserve">178</t>
  </si>
  <si>
    <t xml:space="preserve">179</t>
  </si>
  <si>
    <t xml:space="preserve">Талицко-Мугреевское сельское поселение, с. Талицы </t>
  </si>
  <si>
    <t xml:space="preserve">180</t>
  </si>
  <si>
    <t xml:space="preserve">Савинский муниципальный район</t>
  </si>
  <si>
    <t xml:space="preserve">Савинское городское поселение, п. Савино</t>
  </si>
  <si>
    <t xml:space="preserve">улица Марова</t>
  </si>
  <si>
    <t xml:space="preserve">181</t>
  </si>
  <si>
    <t xml:space="preserve">Ивановский муниципальный округ</t>
  </si>
  <si>
    <t xml:space="preserve">д. Лебяжий Луг</t>
  </si>
  <si>
    <t xml:space="preserve">182</t>
  </si>
  <si>
    <t xml:space="preserve">улица 1-я Северная </t>
  </si>
  <si>
    <t xml:space="preserve">183</t>
  </si>
  <si>
    <t xml:space="preserve">Каминское сельское поселение, с. Каминский</t>
  </si>
  <si>
    <t xml:space="preserve">184</t>
  </si>
  <si>
    <t xml:space="preserve">Южское городское поселение, г. Южа</t>
  </si>
  <si>
    <t xml:space="preserve">улица Серова</t>
  </si>
  <si>
    <t xml:space="preserve">185</t>
  </si>
  <si>
    <t xml:space="preserve">Лежневское сельское поселение, с. Ухтохма</t>
  </si>
  <si>
    <t xml:space="preserve">улица Совхозная </t>
  </si>
  <si>
    <t xml:space="preserve">186</t>
  </si>
  <si>
    <t xml:space="preserve">Филисовское сельское поселение, с. Филисово</t>
  </si>
  <si>
    <t xml:space="preserve">улица Школьная</t>
  </si>
  <si>
    <t xml:space="preserve">187</t>
  </si>
  <si>
    <t xml:space="preserve">Бакинский проезд</t>
  </si>
  <si>
    <t xml:space="preserve">188</t>
  </si>
  <si>
    <t xml:space="preserve">улица Дачная</t>
  </si>
  <si>
    <t xml:space="preserve">189</t>
  </si>
  <si>
    <t xml:space="preserve">микрорайон Южный </t>
  </si>
  <si>
    <t xml:space="preserve">190</t>
  </si>
  <si>
    <t xml:space="preserve">переулок Пятницкий</t>
  </si>
  <si>
    <t xml:space="preserve">191</t>
  </si>
  <si>
    <t xml:space="preserve">улица Демьяна Бедного</t>
  </si>
  <si>
    <t xml:space="preserve">192</t>
  </si>
  <si>
    <t xml:space="preserve">Лухский муниципальный район</t>
  </si>
  <si>
    <t xml:space="preserve">Тимирязевское сельское поселение, с. Тимирязево</t>
  </si>
  <si>
    <t xml:space="preserve">193</t>
  </si>
  <si>
    <t xml:space="preserve">улица 1-я Деревенская</t>
  </si>
  <si>
    <t xml:space="preserve">194</t>
  </si>
  <si>
    <t xml:space="preserve">195</t>
  </si>
  <si>
    <t xml:space="preserve">196</t>
  </si>
  <si>
    <t xml:space="preserve">197</t>
  </si>
  <si>
    <t xml:space="preserve">198</t>
  </si>
  <si>
    <t xml:space="preserve">199</t>
  </si>
  <si>
    <t xml:space="preserve">улица Хлебникова</t>
  </si>
  <si>
    <t xml:space="preserve">200</t>
  </si>
  <si>
    <t xml:space="preserve">д. Куликово</t>
  </si>
  <si>
    <t xml:space="preserve">201</t>
  </si>
  <si>
    <t xml:space="preserve">202</t>
  </si>
  <si>
    <t xml:space="preserve">д. Светлый Луч</t>
  </si>
  <si>
    <t xml:space="preserve">203</t>
  </si>
  <si>
    <t xml:space="preserve">Парское сельское поселение, с. Болотново</t>
  </si>
  <si>
    <t xml:space="preserve">улица Молодежная</t>
  </si>
  <si>
    <t xml:space="preserve">204</t>
  </si>
  <si>
    <t xml:space="preserve">улица Почтовая</t>
  </si>
  <si>
    <t xml:space="preserve">205</t>
  </si>
  <si>
    <t xml:space="preserve">206</t>
  </si>
  <si>
    <t xml:space="preserve">207</t>
  </si>
  <si>
    <t xml:space="preserve">208</t>
  </si>
  <si>
    <t xml:space="preserve">209</t>
  </si>
  <si>
    <t xml:space="preserve">210</t>
  </si>
  <si>
    <t xml:space="preserve">Каминское сельское поселение, д. Тайманиха</t>
  </si>
  <si>
    <t xml:space="preserve">поселок Молодежный</t>
  </si>
  <si>
    <t xml:space="preserve">211</t>
  </si>
  <si>
    <t xml:space="preserve">212</t>
  </si>
  <si>
    <t xml:space="preserve">213</t>
  </si>
  <si>
    <t xml:space="preserve">214</t>
  </si>
  <si>
    <t xml:space="preserve">Филисовское сельское поселение, д. Мальчиха</t>
  </si>
  <si>
    <t xml:space="preserve">улица Трудовая</t>
  </si>
  <si>
    <t xml:space="preserve">215</t>
  </si>
  <si>
    <t xml:space="preserve">33/12</t>
  </si>
  <si>
    <t xml:space="preserve">* - товар, ПО, работа, услуга, артикул</t>
  </si>
  <si>
    <t xml:space="preserve">                             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</si>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</sst>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@"/>
    <numFmt numFmtId="166" formatCode="0.00"/>
    <numFmt numFmtId="167" formatCode="0"/>
    <numFmt numFmtId="168" formatCode="#,##0.00&quot;р.&quot;"/>
    <numFmt numFmtId="169" formatCode="0.00%"/>
    <numFmt numFmtId="170" formatCode="[$-419]General"/>
    <numFmt numFmtId="171" formatCode="#,##0.00"/>
    <numFmt numFmtId="172" formatCode="_-* #,##0.00_-;\-* #,##0.00_-;_-* \-??_-;_-@_-"/>
    <numFmt numFmtId="173" formatCode="_-* #,##0.00\ _₽_-;\-* #,##0.00\ _₽_-;_-* \-??\ _₽_-;_-@_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2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DDDDDD"/>
        <bgColor rgb="FFCCFFCC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3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3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9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9" fillId="2" borderId="3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3" xfId="23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3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2" borderId="3" xfId="24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3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3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2" borderId="3" xfId="24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2" borderId="3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5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2" borderId="3" xfId="23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9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2" borderId="3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3" xfId="22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2" borderId="6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6" xfId="24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6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1" fontId="9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3" xfId="21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2" borderId="3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9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72" fontId="0" fillId="0" borderId="0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73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7 2" xfId="21"/>
    <cellStyle name="Обычный 2 4 2" xfId="22"/>
    <cellStyle name="Обычный 6" xfId="23"/>
    <cellStyle name="Обычный 2 2" xfId="24"/>
    <cellStyle name="Excel Built-in Normal" xfId="2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Y1048576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K10" activeCellId="0" sqref="K10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7" min="4" style="1" width="22.25"/>
    <col collapsed="false" customWidth="true" hidden="false" outlineLevel="0" max="8" min="8" style="1" width="23.25"/>
    <col collapsed="false" customWidth="true" hidden="false" outlineLevel="0" max="10" min="9" style="1" width="16.14"/>
    <col collapsed="false" customWidth="true" hidden="false" outlineLevel="0" max="13" min="11" style="1" width="23"/>
    <col collapsed="false" customWidth="true" hidden="false" outlineLevel="0" max="14" min="14" style="1" width="11.29"/>
    <col collapsed="false" customWidth="true" hidden="false" outlineLevel="0" max="15" min="15" style="1" width="10.85"/>
    <col collapsed="false" customWidth="true" hidden="false" outlineLevel="0" max="17" min="16" style="1" width="18.14"/>
    <col collapsed="false" customWidth="true" hidden="false" outlineLevel="0" max="19" min="18" style="1" width="19.42"/>
    <col collapsed="false" customWidth="false" hidden="false" outlineLevel="0" max="24" min="20" style="1" width="9.14"/>
    <col collapsed="false" customWidth="true" hidden="false" outlineLevel="0" max="25" min="25" style="1" width="27.42"/>
    <col collapsed="false" customWidth="false" hidden="false" outlineLevel="0" max="16384" min="28" style="1" width="9.14"/>
  </cols>
  <sheetData>
    <row r="2" customFormat="false" ht="55.2" hidden="false" customHeight="false" outlineLevel="0" collapsed="false">
      <c r="C2" s="3" t="s">
        <v>0</v>
      </c>
      <c r="D2" s="3"/>
      <c r="E2" s="3"/>
      <c r="F2" s="3"/>
      <c r="G2" s="3"/>
      <c r="H2" s="3"/>
      <c r="I2" s="3"/>
      <c r="J2" s="4"/>
    </row>
    <row r="3" customFormat="false" ht="15" hidden="false" customHeight="false" outlineLevel="0" collapsed="false">
      <c r="C3" s="3" t="s">
        <v>1</v>
      </c>
      <c r="D3" s="3"/>
      <c r="E3" s="3"/>
      <c r="F3" s="3"/>
      <c r="G3" s="3"/>
      <c r="H3" s="3"/>
      <c r="I3" s="3"/>
      <c r="J3" s="4"/>
    </row>
    <row r="4" customFormat="false" ht="28.35" hidden="false" customHeight="false" outlineLevel="0" collapsed="false">
      <c r="C4" s="5" t="s">
        <v>2</v>
      </c>
      <c r="D4" s="5"/>
      <c r="E4" s="5"/>
      <c r="F4" s="5"/>
      <c r="G4" s="5"/>
      <c r="H4" s="5"/>
      <c r="I4" s="5"/>
      <c r="J4" s="4"/>
      <c r="K4" s="6"/>
      <c r="L4" s="6"/>
      <c r="M4" s="6"/>
      <c r="N4" s="6"/>
      <c r="O4" s="6"/>
      <c r="P4" s="6"/>
      <c r="Q4" s="6"/>
      <c r="R4" s="6"/>
      <c r="S4" s="6"/>
    </row>
    <row r="5" customFormat="false" ht="20.25" hidden="false" customHeight="true" outlineLevel="0" collapsed="false">
      <c r="B5" s="4"/>
      <c r="C5" s="4"/>
      <c r="D5" s="4"/>
      <c r="E5" s="4"/>
      <c r="F5" s="4"/>
      <c r="G5" s="4"/>
      <c r="H5" s="4"/>
      <c r="I5" s="4"/>
      <c r="J5" s="4"/>
      <c r="K5" s="6"/>
      <c r="L5" s="6"/>
      <c r="M5" s="6"/>
      <c r="N5" s="6"/>
      <c r="O5" s="6"/>
      <c r="P5" s="6"/>
      <c r="Q5" s="6"/>
      <c r="R5" s="6"/>
      <c r="S5" s="6"/>
    </row>
    <row r="6" customFormat="false" ht="119.25" hidden="false" customHeight="true" outlineLevel="0" collapsed="false">
      <c r="B6" s="7"/>
      <c r="C6" s="8" t="s">
        <v>3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9"/>
      <c r="R6" s="9"/>
      <c r="S6" s="9"/>
    </row>
    <row r="7" customFormat="false" ht="105" hidden="false" customHeight="true" outlineLevel="0" collapsed="false">
      <c r="B7" s="10" t="s">
        <v>4</v>
      </c>
      <c r="C7" s="11" t="s">
        <v>5</v>
      </c>
      <c r="D7" s="11" t="s">
        <v>6</v>
      </c>
      <c r="E7" s="11"/>
      <c r="F7" s="11"/>
      <c r="G7" s="11"/>
      <c r="H7" s="11"/>
      <c r="I7" s="11"/>
      <c r="J7" s="11" t="s">
        <v>7</v>
      </c>
      <c r="K7" s="11" t="s">
        <v>8</v>
      </c>
      <c r="L7" s="11" t="s">
        <v>9</v>
      </c>
      <c r="M7" s="11" t="s">
        <v>10</v>
      </c>
      <c r="N7" s="11" t="s">
        <v>11</v>
      </c>
      <c r="O7" s="11" t="s">
        <v>12</v>
      </c>
      <c r="P7" s="11" t="s">
        <v>13</v>
      </c>
      <c r="Q7" s="11" t="s">
        <v>14</v>
      </c>
      <c r="R7" s="11" t="s">
        <v>15</v>
      </c>
      <c r="S7" s="11" t="s">
        <v>16</v>
      </c>
    </row>
    <row r="8" customFormat="false" ht="105" hidden="false" customHeight="true" outlineLevel="0" collapsed="false"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customFormat="false" ht="105" hidden="false" customHeight="true" outlineLevel="0" collapsed="false">
      <c r="B9" s="12"/>
      <c r="C9" s="13"/>
      <c r="D9" s="13" t="s">
        <v>17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customFormat="false" ht="105" hidden="false" customHeight="true" outlineLevel="0" collapsed="false">
      <c r="B10" s="14"/>
      <c r="C10" s="15"/>
      <c r="D10" s="15" t="s">
        <v>18</v>
      </c>
      <c r="E10" s="15" t="s">
        <v>19</v>
      </c>
      <c r="F10" s="15" t="s">
        <v>20</v>
      </c>
      <c r="G10" s="15" t="s">
        <v>21</v>
      </c>
      <c r="H10" s="15" t="s">
        <v>22</v>
      </c>
      <c r="I10" s="15" t="s">
        <v>23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</row>
    <row r="11" customFormat="false" ht="27.7" hidden="false" customHeight="false" outlineLevel="0" collapsed="false">
      <c r="B11" s="16" t="s">
        <v>24</v>
      </c>
      <c r="C11" s="17" t="s">
        <v>25</v>
      </c>
      <c r="D11" s="18" t="s">
        <v>26</v>
      </c>
      <c r="E11" s="19" t="s">
        <v>27</v>
      </c>
      <c r="F11" s="20" t="s">
        <v>28</v>
      </c>
      <c r="G11" s="21" t="n">
        <v>18</v>
      </c>
      <c r="H11" s="22" t="n">
        <v>4349.1</v>
      </c>
      <c r="I11" s="23" t="n">
        <v>5</v>
      </c>
      <c r="J11" s="24" t="s">
        <v>29</v>
      </c>
      <c r="K11" s="25"/>
      <c r="L11" s="26" t="n">
        <f aca="false">ROUND(K11*Q11,2)</f>
        <v>0</v>
      </c>
      <c r="M11" s="26" t="n">
        <f aca="false">ROUND(K11+L11,2)</f>
        <v>0</v>
      </c>
      <c r="N11" s="27" t="n">
        <v>1</v>
      </c>
      <c r="O11" s="28" t="s">
        <v>30</v>
      </c>
      <c r="P11" s="29" t="n">
        <f aca="false">ROUND(K11*N11,2)</f>
        <v>0</v>
      </c>
      <c r="Q11" s="30"/>
      <c r="R11" s="29" t="n">
        <f aca="false">ROUND(P11*Q11,2)</f>
        <v>0</v>
      </c>
      <c r="S11" s="29" t="n">
        <f aca="false">ROUND(P11+R11,2)</f>
        <v>0</v>
      </c>
    </row>
    <row r="12" customFormat="false" ht="28.75" hidden="false" customHeight="true" outlineLevel="0" collapsed="false">
      <c r="B12" s="16" t="s">
        <v>31</v>
      </c>
      <c r="C12" s="17" t="s">
        <v>25</v>
      </c>
      <c r="D12" s="18" t="s">
        <v>26</v>
      </c>
      <c r="E12" s="19" t="s">
        <v>27</v>
      </c>
      <c r="F12" s="20" t="s">
        <v>32</v>
      </c>
      <c r="G12" s="21" t="n">
        <v>58</v>
      </c>
      <c r="H12" s="22" t="n">
        <v>1827.8</v>
      </c>
      <c r="I12" s="23" t="n">
        <v>4</v>
      </c>
      <c r="J12" s="24" t="s">
        <v>29</v>
      </c>
      <c r="K12" s="25"/>
      <c r="L12" s="26" t="n">
        <f aca="false">ROUND(K12*Q12,2)</f>
        <v>0</v>
      </c>
      <c r="M12" s="26" t="n">
        <f aca="false">ROUND(K12+L12,2)</f>
        <v>0</v>
      </c>
      <c r="N12" s="27" t="n">
        <v>1</v>
      </c>
      <c r="O12" s="28" t="s">
        <v>30</v>
      </c>
      <c r="P12" s="29" t="n">
        <f aca="false">ROUND(K12*N12,2)</f>
        <v>0</v>
      </c>
      <c r="Q12" s="30"/>
      <c r="R12" s="29" t="n">
        <f aca="false">ROUND(P12*Q12,2)</f>
        <v>0</v>
      </c>
      <c r="S12" s="29" t="n">
        <f aca="false">ROUND(P12+R12,2)</f>
        <v>0</v>
      </c>
    </row>
    <row r="13" customFormat="false" ht="28.75" hidden="false" customHeight="true" outlineLevel="0" collapsed="false">
      <c r="B13" s="16" t="s">
        <v>33</v>
      </c>
      <c r="C13" s="17" t="s">
        <v>25</v>
      </c>
      <c r="D13" s="18" t="s">
        <v>26</v>
      </c>
      <c r="E13" s="19" t="s">
        <v>27</v>
      </c>
      <c r="F13" s="20" t="s">
        <v>32</v>
      </c>
      <c r="G13" s="21" t="n">
        <v>64</v>
      </c>
      <c r="H13" s="22" t="n">
        <v>1759</v>
      </c>
      <c r="I13" s="23" t="n">
        <v>5</v>
      </c>
      <c r="J13" s="24" t="s">
        <v>29</v>
      </c>
      <c r="K13" s="25"/>
      <c r="L13" s="26" t="n">
        <f aca="false">ROUND(K13*Q13,2)</f>
        <v>0</v>
      </c>
      <c r="M13" s="26" t="n">
        <f aca="false">ROUND(K13+L13,2)</f>
        <v>0</v>
      </c>
      <c r="N13" s="27" t="n">
        <v>1</v>
      </c>
      <c r="O13" s="28" t="s">
        <v>30</v>
      </c>
      <c r="P13" s="29" t="n">
        <f aca="false">ROUND(K13*N13,2)</f>
        <v>0</v>
      </c>
      <c r="Q13" s="30"/>
      <c r="R13" s="29" t="n">
        <f aca="false">ROUND(P13*Q13,2)</f>
        <v>0</v>
      </c>
      <c r="S13" s="29" t="n">
        <f aca="false">ROUND(P13+R13,2)</f>
        <v>0</v>
      </c>
    </row>
    <row r="14" customFormat="false" ht="28.75" hidden="false" customHeight="true" outlineLevel="0" collapsed="false">
      <c r="B14" s="16" t="s">
        <v>34</v>
      </c>
      <c r="C14" s="17" t="s">
        <v>25</v>
      </c>
      <c r="D14" s="18" t="s">
        <v>26</v>
      </c>
      <c r="E14" s="19" t="s">
        <v>27</v>
      </c>
      <c r="F14" s="20" t="s">
        <v>35</v>
      </c>
      <c r="G14" s="21" t="n">
        <v>12</v>
      </c>
      <c r="H14" s="22" t="n">
        <v>2154</v>
      </c>
      <c r="I14" s="23" t="n">
        <v>10</v>
      </c>
      <c r="J14" s="24" t="s">
        <v>29</v>
      </c>
      <c r="K14" s="25"/>
      <c r="L14" s="26" t="n">
        <f aca="false">ROUND(K14*Q14,2)</f>
        <v>0</v>
      </c>
      <c r="M14" s="26" t="n">
        <f aca="false">ROUND(K14+L14,2)</f>
        <v>0</v>
      </c>
      <c r="N14" s="27" t="n">
        <v>1</v>
      </c>
      <c r="O14" s="28" t="s">
        <v>30</v>
      </c>
      <c r="P14" s="29" t="n">
        <f aca="false">ROUND(K14*N14,2)</f>
        <v>0</v>
      </c>
      <c r="Q14" s="30"/>
      <c r="R14" s="29" t="n">
        <f aca="false">ROUND(P14*Q14,2)</f>
        <v>0</v>
      </c>
      <c r="S14" s="29" t="n">
        <f aca="false">ROUND(P14+R14,2)</f>
        <v>0</v>
      </c>
    </row>
    <row r="15" customFormat="false" ht="28.75" hidden="false" customHeight="true" outlineLevel="0" collapsed="false">
      <c r="B15" s="16" t="s">
        <v>36</v>
      </c>
      <c r="C15" s="17" t="s">
        <v>25</v>
      </c>
      <c r="D15" s="18" t="s">
        <v>26</v>
      </c>
      <c r="E15" s="19" t="s">
        <v>27</v>
      </c>
      <c r="F15" s="20" t="s">
        <v>37</v>
      </c>
      <c r="G15" s="21" t="s">
        <v>38</v>
      </c>
      <c r="H15" s="22" t="n">
        <v>3809</v>
      </c>
      <c r="I15" s="23" t="n">
        <v>4</v>
      </c>
      <c r="J15" s="24" t="s">
        <v>29</v>
      </c>
      <c r="K15" s="25"/>
      <c r="L15" s="26" t="n">
        <f aca="false">ROUND(K15*Q15,2)</f>
        <v>0</v>
      </c>
      <c r="M15" s="26" t="n">
        <f aca="false">ROUND(K15+L15,2)</f>
        <v>0</v>
      </c>
      <c r="N15" s="27" t="n">
        <v>1</v>
      </c>
      <c r="O15" s="28" t="s">
        <v>30</v>
      </c>
      <c r="P15" s="29" t="n">
        <f aca="false">ROUND(K15*N15,2)</f>
        <v>0</v>
      </c>
      <c r="Q15" s="30"/>
      <c r="R15" s="29" t="n">
        <f aca="false">ROUND(P15*Q15,2)</f>
        <v>0</v>
      </c>
      <c r="S15" s="29" t="n">
        <f aca="false">ROUND(P15+R15,2)</f>
        <v>0</v>
      </c>
    </row>
    <row r="16" customFormat="false" ht="28.75" hidden="false" customHeight="true" outlineLevel="0" collapsed="false">
      <c r="B16" s="16" t="s">
        <v>39</v>
      </c>
      <c r="C16" s="17" t="s">
        <v>25</v>
      </c>
      <c r="D16" s="19" t="s">
        <v>26</v>
      </c>
      <c r="E16" s="19" t="s">
        <v>27</v>
      </c>
      <c r="F16" s="20" t="s">
        <v>37</v>
      </c>
      <c r="G16" s="21" t="s">
        <v>40</v>
      </c>
      <c r="H16" s="22" t="n">
        <v>1607.6</v>
      </c>
      <c r="I16" s="31" t="n">
        <v>5</v>
      </c>
      <c r="J16" s="24" t="s">
        <v>29</v>
      </c>
      <c r="K16" s="25"/>
      <c r="L16" s="26" t="n">
        <f aca="false">ROUND(K16*Q16,2)</f>
        <v>0</v>
      </c>
      <c r="M16" s="26" t="n">
        <f aca="false">ROUND(K16+L16,2)</f>
        <v>0</v>
      </c>
      <c r="N16" s="27" t="n">
        <v>1</v>
      </c>
      <c r="O16" s="28" t="s">
        <v>30</v>
      </c>
      <c r="P16" s="29" t="n">
        <f aca="false">ROUND(K16*N16,2)</f>
        <v>0</v>
      </c>
      <c r="Q16" s="30"/>
      <c r="R16" s="29" t="n">
        <f aca="false">ROUND(P16*Q16,2)</f>
        <v>0</v>
      </c>
      <c r="S16" s="29" t="n">
        <f aca="false">ROUND(P16+R16,2)</f>
        <v>0</v>
      </c>
    </row>
    <row r="17" customFormat="false" ht="28.75" hidden="false" customHeight="true" outlineLevel="0" collapsed="false">
      <c r="B17" s="16" t="s">
        <v>41</v>
      </c>
      <c r="C17" s="17" t="s">
        <v>25</v>
      </c>
      <c r="D17" s="18" t="s">
        <v>26</v>
      </c>
      <c r="E17" s="19" t="s">
        <v>27</v>
      </c>
      <c r="F17" s="20" t="s">
        <v>37</v>
      </c>
      <c r="G17" s="21" t="n">
        <v>8</v>
      </c>
      <c r="H17" s="22" t="n">
        <v>1069.8</v>
      </c>
      <c r="I17" s="23" t="n">
        <v>3</v>
      </c>
      <c r="J17" s="24" t="s">
        <v>29</v>
      </c>
      <c r="K17" s="25"/>
      <c r="L17" s="26" t="n">
        <f aca="false">ROUND(K17*Q17,2)</f>
        <v>0</v>
      </c>
      <c r="M17" s="26" t="n">
        <f aca="false">ROUND(K17+L17,2)</f>
        <v>0</v>
      </c>
      <c r="N17" s="27" t="n">
        <v>1</v>
      </c>
      <c r="O17" s="28" t="s">
        <v>30</v>
      </c>
      <c r="P17" s="29" t="n">
        <f aca="false">ROUND(K17*N17,2)</f>
        <v>0</v>
      </c>
      <c r="Q17" s="30"/>
      <c r="R17" s="29" t="n">
        <f aca="false">ROUND(P17*Q17,2)</f>
        <v>0</v>
      </c>
      <c r="S17" s="29" t="n">
        <f aca="false">ROUND(P17+R17,2)</f>
        <v>0</v>
      </c>
    </row>
    <row r="18" customFormat="false" ht="28.75" hidden="false" customHeight="true" outlineLevel="0" collapsed="false">
      <c r="B18" s="16" t="s">
        <v>42</v>
      </c>
      <c r="C18" s="17" t="s">
        <v>25</v>
      </c>
      <c r="D18" s="18" t="s">
        <v>26</v>
      </c>
      <c r="E18" s="19" t="s">
        <v>27</v>
      </c>
      <c r="F18" s="20" t="s">
        <v>43</v>
      </c>
      <c r="G18" s="21" t="n">
        <v>3</v>
      </c>
      <c r="H18" s="22" t="n">
        <v>1602.2</v>
      </c>
      <c r="I18" s="23" t="n">
        <v>5</v>
      </c>
      <c r="J18" s="24" t="s">
        <v>29</v>
      </c>
      <c r="K18" s="25"/>
      <c r="L18" s="26" t="n">
        <f aca="false">ROUND(K18*Q18,2)</f>
        <v>0</v>
      </c>
      <c r="M18" s="26" t="n">
        <f aca="false">ROUND(K18+L18,2)</f>
        <v>0</v>
      </c>
      <c r="N18" s="27" t="n">
        <v>1</v>
      </c>
      <c r="O18" s="28" t="s">
        <v>30</v>
      </c>
      <c r="P18" s="29" t="n">
        <f aca="false">ROUND(K18*N18,2)</f>
        <v>0</v>
      </c>
      <c r="Q18" s="30"/>
      <c r="R18" s="29" t="n">
        <f aca="false">ROUND(P18*Q18,2)</f>
        <v>0</v>
      </c>
      <c r="S18" s="29" t="n">
        <f aca="false">ROUND(P18+R18,2)</f>
        <v>0</v>
      </c>
    </row>
    <row r="19" customFormat="false" ht="28.75" hidden="false" customHeight="true" outlineLevel="0" collapsed="false">
      <c r="B19" s="16" t="s">
        <v>44</v>
      </c>
      <c r="C19" s="17" t="s">
        <v>25</v>
      </c>
      <c r="D19" s="32" t="s">
        <v>26</v>
      </c>
      <c r="E19" s="33" t="s">
        <v>27</v>
      </c>
      <c r="F19" s="33" t="s">
        <v>45</v>
      </c>
      <c r="G19" s="21" t="n">
        <v>52</v>
      </c>
      <c r="H19" s="22" t="n">
        <v>4324.4</v>
      </c>
      <c r="I19" s="23" t="n">
        <v>4</v>
      </c>
      <c r="J19" s="24" t="s">
        <v>29</v>
      </c>
      <c r="K19" s="25"/>
      <c r="L19" s="26" t="n">
        <f aca="false">ROUND(K19*Q19,2)</f>
        <v>0</v>
      </c>
      <c r="M19" s="26" t="n">
        <f aca="false">ROUND(K19+L19,2)</f>
        <v>0</v>
      </c>
      <c r="N19" s="27" t="n">
        <v>1</v>
      </c>
      <c r="O19" s="28" t="s">
        <v>30</v>
      </c>
      <c r="P19" s="29" t="n">
        <f aca="false">ROUND(K19*N19,2)</f>
        <v>0</v>
      </c>
      <c r="Q19" s="30"/>
      <c r="R19" s="29" t="n">
        <f aca="false">ROUND(P19*Q19,2)</f>
        <v>0</v>
      </c>
      <c r="S19" s="29" t="n">
        <f aca="false">ROUND(P19+R19,2)</f>
        <v>0</v>
      </c>
    </row>
    <row r="20" customFormat="false" ht="28.75" hidden="false" customHeight="true" outlineLevel="0" collapsed="false">
      <c r="B20" s="16" t="s">
        <v>46</v>
      </c>
      <c r="C20" s="17" t="s">
        <v>25</v>
      </c>
      <c r="D20" s="19" t="s">
        <v>26</v>
      </c>
      <c r="E20" s="19" t="s">
        <v>27</v>
      </c>
      <c r="F20" s="20" t="s">
        <v>47</v>
      </c>
      <c r="G20" s="21" t="n">
        <v>8</v>
      </c>
      <c r="H20" s="22" t="n">
        <v>686.8</v>
      </c>
      <c r="I20" s="34" t="n">
        <v>2</v>
      </c>
      <c r="J20" s="24" t="s">
        <v>29</v>
      </c>
      <c r="K20" s="25"/>
      <c r="L20" s="26" t="n">
        <f aca="false">ROUND(K20*Q20,2)</f>
        <v>0</v>
      </c>
      <c r="M20" s="26" t="n">
        <f aca="false">ROUND(K20+L20,2)</f>
        <v>0</v>
      </c>
      <c r="N20" s="27" t="n">
        <v>1</v>
      </c>
      <c r="O20" s="28" t="s">
        <v>30</v>
      </c>
      <c r="P20" s="29" t="n">
        <f aca="false">ROUND(K20*N20,2)</f>
        <v>0</v>
      </c>
      <c r="Q20" s="30"/>
      <c r="R20" s="29" t="n">
        <f aca="false">ROUND(P20*Q20,2)</f>
        <v>0</v>
      </c>
      <c r="S20" s="29" t="n">
        <f aca="false">ROUND(P20+R20,2)</f>
        <v>0</v>
      </c>
    </row>
    <row r="21" customFormat="false" ht="28.75" hidden="false" customHeight="true" outlineLevel="0" collapsed="false">
      <c r="B21" s="16" t="s">
        <v>48</v>
      </c>
      <c r="C21" s="17" t="s">
        <v>25</v>
      </c>
      <c r="D21" s="18" t="s">
        <v>26</v>
      </c>
      <c r="E21" s="19" t="s">
        <v>27</v>
      </c>
      <c r="F21" s="20" t="s">
        <v>49</v>
      </c>
      <c r="G21" s="21" t="n">
        <v>4</v>
      </c>
      <c r="H21" s="22" t="n">
        <v>3169.6</v>
      </c>
      <c r="I21" s="23" t="n">
        <v>4</v>
      </c>
      <c r="J21" s="24" t="s">
        <v>29</v>
      </c>
      <c r="K21" s="25"/>
      <c r="L21" s="26" t="n">
        <f aca="false">ROUND(K21*Q21,2)</f>
        <v>0</v>
      </c>
      <c r="M21" s="26" t="n">
        <f aca="false">ROUND(K21+L21,2)</f>
        <v>0</v>
      </c>
      <c r="N21" s="27" t="n">
        <v>1</v>
      </c>
      <c r="O21" s="28" t="s">
        <v>30</v>
      </c>
      <c r="P21" s="29" t="n">
        <f aca="false">ROUND(K21*N21,2)</f>
        <v>0</v>
      </c>
      <c r="Q21" s="30"/>
      <c r="R21" s="29" t="n">
        <f aca="false">ROUND(P21*Q21,2)</f>
        <v>0</v>
      </c>
      <c r="S21" s="29" t="n">
        <f aca="false">ROUND(P21+R21,2)</f>
        <v>0</v>
      </c>
    </row>
    <row r="22" customFormat="false" ht="28.75" hidden="false" customHeight="true" outlineLevel="0" collapsed="false">
      <c r="B22" s="16" t="s">
        <v>50</v>
      </c>
      <c r="C22" s="17" t="s">
        <v>25</v>
      </c>
      <c r="D22" s="32" t="s">
        <v>26</v>
      </c>
      <c r="E22" s="33" t="s">
        <v>27</v>
      </c>
      <c r="F22" s="35" t="s">
        <v>51</v>
      </c>
      <c r="G22" s="36" t="n">
        <v>24</v>
      </c>
      <c r="H22" s="22" t="n">
        <v>6577.3</v>
      </c>
      <c r="I22" s="23" t="n">
        <v>6</v>
      </c>
      <c r="J22" s="24" t="s">
        <v>29</v>
      </c>
      <c r="K22" s="25"/>
      <c r="L22" s="26" t="n">
        <f aca="false">ROUND(K22*Q22,2)</f>
        <v>0</v>
      </c>
      <c r="M22" s="26" t="n">
        <f aca="false">ROUND(K22+L22,2)</f>
        <v>0</v>
      </c>
      <c r="N22" s="27" t="n">
        <v>1</v>
      </c>
      <c r="O22" s="28" t="s">
        <v>30</v>
      </c>
      <c r="P22" s="29" t="n">
        <f aca="false">ROUND(K22*N22,2)</f>
        <v>0</v>
      </c>
      <c r="Q22" s="30"/>
      <c r="R22" s="29" t="n">
        <f aca="false">ROUND(P22*Q22,2)</f>
        <v>0</v>
      </c>
      <c r="S22" s="29" t="n">
        <f aca="false">ROUND(P22+R22,2)</f>
        <v>0</v>
      </c>
    </row>
    <row r="23" customFormat="false" ht="28.75" hidden="false" customHeight="true" outlineLevel="0" collapsed="false">
      <c r="B23" s="16" t="s">
        <v>52</v>
      </c>
      <c r="C23" s="17" t="s">
        <v>25</v>
      </c>
      <c r="D23" s="18" t="s">
        <v>26</v>
      </c>
      <c r="E23" s="19" t="s">
        <v>27</v>
      </c>
      <c r="F23" s="20" t="s">
        <v>53</v>
      </c>
      <c r="G23" s="21" t="s">
        <v>54</v>
      </c>
      <c r="H23" s="22" t="n">
        <v>1563.7</v>
      </c>
      <c r="I23" s="23" t="n">
        <v>5</v>
      </c>
      <c r="J23" s="24" t="s">
        <v>29</v>
      </c>
      <c r="K23" s="25"/>
      <c r="L23" s="26" t="n">
        <f aca="false">ROUND(K23*Q23,2)</f>
        <v>0</v>
      </c>
      <c r="M23" s="26" t="n">
        <f aca="false">ROUND(K23+L23,2)</f>
        <v>0</v>
      </c>
      <c r="N23" s="27" t="n">
        <v>1</v>
      </c>
      <c r="O23" s="28" t="s">
        <v>30</v>
      </c>
      <c r="P23" s="29" t="n">
        <f aca="false">ROUND(K23*N23,2)</f>
        <v>0</v>
      </c>
      <c r="Q23" s="30"/>
      <c r="R23" s="29" t="n">
        <f aca="false">ROUND(P23*Q23,2)</f>
        <v>0</v>
      </c>
      <c r="S23" s="29" t="n">
        <f aca="false">ROUND(P23+R23,2)</f>
        <v>0</v>
      </c>
    </row>
    <row r="24" customFormat="false" ht="28.75" hidden="false" customHeight="true" outlineLevel="0" collapsed="false">
      <c r="B24" s="16" t="s">
        <v>55</v>
      </c>
      <c r="C24" s="17" t="s">
        <v>25</v>
      </c>
      <c r="D24" s="19" t="s">
        <v>26</v>
      </c>
      <c r="E24" s="19" t="s">
        <v>27</v>
      </c>
      <c r="F24" s="20" t="s">
        <v>56</v>
      </c>
      <c r="G24" s="21" t="n">
        <v>32</v>
      </c>
      <c r="H24" s="22" t="n">
        <v>3719.1</v>
      </c>
      <c r="I24" s="34" t="n">
        <v>10</v>
      </c>
      <c r="J24" s="24" t="s">
        <v>29</v>
      </c>
      <c r="K24" s="25"/>
      <c r="L24" s="26" t="n">
        <f aca="false">ROUND(K24*Q24,2)</f>
        <v>0</v>
      </c>
      <c r="M24" s="26" t="n">
        <f aca="false">ROUND(K24+L24,2)</f>
        <v>0</v>
      </c>
      <c r="N24" s="27" t="n">
        <v>1</v>
      </c>
      <c r="O24" s="28" t="s">
        <v>30</v>
      </c>
      <c r="P24" s="29" t="n">
        <f aca="false">ROUND(K24*N24,2)</f>
        <v>0</v>
      </c>
      <c r="Q24" s="30"/>
      <c r="R24" s="29" t="n">
        <f aca="false">ROUND(P24*Q24,2)</f>
        <v>0</v>
      </c>
      <c r="S24" s="29" t="n">
        <f aca="false">ROUND(P24+R24,2)</f>
        <v>0</v>
      </c>
    </row>
    <row r="25" customFormat="false" ht="28.75" hidden="false" customHeight="true" outlineLevel="0" collapsed="false">
      <c r="B25" s="16" t="s">
        <v>57</v>
      </c>
      <c r="C25" s="17" t="s">
        <v>25</v>
      </c>
      <c r="D25" s="32" t="s">
        <v>26</v>
      </c>
      <c r="E25" s="33" t="s">
        <v>27</v>
      </c>
      <c r="F25" s="33" t="s">
        <v>58</v>
      </c>
      <c r="G25" s="36" t="n">
        <v>39</v>
      </c>
      <c r="H25" s="22" t="n">
        <v>1387.9</v>
      </c>
      <c r="I25" s="23" t="n">
        <v>4</v>
      </c>
      <c r="J25" s="24" t="s">
        <v>29</v>
      </c>
      <c r="K25" s="25"/>
      <c r="L25" s="26" t="n">
        <f aca="false">ROUND(K25*Q25,2)</f>
        <v>0</v>
      </c>
      <c r="M25" s="26" t="n">
        <f aca="false">ROUND(K25+L25,2)</f>
        <v>0</v>
      </c>
      <c r="N25" s="27" t="n">
        <v>1</v>
      </c>
      <c r="O25" s="28" t="s">
        <v>30</v>
      </c>
      <c r="P25" s="29" t="n">
        <f aca="false">ROUND(K25*N25,2)</f>
        <v>0</v>
      </c>
      <c r="Q25" s="30"/>
      <c r="R25" s="29" t="n">
        <f aca="false">ROUND(P25*Q25,2)</f>
        <v>0</v>
      </c>
      <c r="S25" s="29" t="n">
        <f aca="false">ROUND(P25+R25,2)</f>
        <v>0</v>
      </c>
    </row>
    <row r="26" customFormat="false" ht="28.75" hidden="false" customHeight="true" outlineLevel="0" collapsed="false">
      <c r="B26" s="16" t="s">
        <v>59</v>
      </c>
      <c r="C26" s="17" t="s">
        <v>25</v>
      </c>
      <c r="D26" s="18" t="s">
        <v>26</v>
      </c>
      <c r="E26" s="19" t="s">
        <v>27</v>
      </c>
      <c r="F26" s="20" t="s">
        <v>58</v>
      </c>
      <c r="G26" s="21" t="n">
        <v>42</v>
      </c>
      <c r="H26" s="22" t="n">
        <v>335.8</v>
      </c>
      <c r="I26" s="23" t="n">
        <v>2</v>
      </c>
      <c r="J26" s="24" t="s">
        <v>29</v>
      </c>
      <c r="K26" s="25"/>
      <c r="L26" s="26" t="n">
        <f aca="false">ROUND(K26*Q26,2)</f>
        <v>0</v>
      </c>
      <c r="M26" s="26" t="n">
        <f aca="false">ROUND(K26+L26,2)</f>
        <v>0</v>
      </c>
      <c r="N26" s="27" t="n">
        <v>1</v>
      </c>
      <c r="O26" s="28" t="s">
        <v>30</v>
      </c>
      <c r="P26" s="29" t="n">
        <f aca="false">ROUND(K26*N26,2)</f>
        <v>0</v>
      </c>
      <c r="Q26" s="30"/>
      <c r="R26" s="29" t="n">
        <f aca="false">ROUND(P26*Q26,2)</f>
        <v>0</v>
      </c>
      <c r="S26" s="29" t="n">
        <f aca="false">ROUND(P26+R26,2)</f>
        <v>0</v>
      </c>
    </row>
    <row r="27" customFormat="false" ht="28.75" hidden="false" customHeight="true" outlineLevel="0" collapsed="false">
      <c r="B27" s="16" t="s">
        <v>60</v>
      </c>
      <c r="C27" s="17" t="s">
        <v>25</v>
      </c>
      <c r="D27" s="18" t="s">
        <v>26</v>
      </c>
      <c r="E27" s="19" t="s">
        <v>27</v>
      </c>
      <c r="F27" s="20" t="s">
        <v>61</v>
      </c>
      <c r="G27" s="21" t="n">
        <v>68</v>
      </c>
      <c r="H27" s="22" t="n">
        <v>5180.4</v>
      </c>
      <c r="I27" s="23" t="n">
        <v>4</v>
      </c>
      <c r="J27" s="24" t="s">
        <v>29</v>
      </c>
      <c r="K27" s="25"/>
      <c r="L27" s="26" t="n">
        <f aca="false">ROUND(K27*Q27,2)</f>
        <v>0</v>
      </c>
      <c r="M27" s="26" t="n">
        <f aca="false">ROUND(K27+L27,2)</f>
        <v>0</v>
      </c>
      <c r="N27" s="27" t="n">
        <v>1</v>
      </c>
      <c r="O27" s="28" t="s">
        <v>30</v>
      </c>
      <c r="P27" s="29" t="n">
        <f aca="false">ROUND(K27*N27,2)</f>
        <v>0</v>
      </c>
      <c r="Q27" s="30"/>
      <c r="R27" s="29" t="n">
        <f aca="false">ROUND(P27*Q27,2)</f>
        <v>0</v>
      </c>
      <c r="S27" s="29" t="n">
        <f aca="false">ROUND(P27+R27,2)</f>
        <v>0</v>
      </c>
    </row>
    <row r="28" customFormat="false" ht="28.75" hidden="false" customHeight="true" outlineLevel="0" collapsed="false">
      <c r="B28" s="16" t="s">
        <v>62</v>
      </c>
      <c r="C28" s="17" t="s">
        <v>25</v>
      </c>
      <c r="D28" s="32" t="s">
        <v>63</v>
      </c>
      <c r="E28" s="33" t="s">
        <v>27</v>
      </c>
      <c r="F28" s="37" t="s">
        <v>64</v>
      </c>
      <c r="G28" s="36" t="n">
        <v>129</v>
      </c>
      <c r="H28" s="22" t="n">
        <v>2677.8</v>
      </c>
      <c r="I28" s="23" t="n">
        <v>10</v>
      </c>
      <c r="J28" s="24" t="s">
        <v>29</v>
      </c>
      <c r="K28" s="25"/>
      <c r="L28" s="26" t="n">
        <f aca="false">ROUND(K28*Q28,2)</f>
        <v>0</v>
      </c>
      <c r="M28" s="26" t="n">
        <f aca="false">ROUND(K28+L28,2)</f>
        <v>0</v>
      </c>
      <c r="N28" s="27" t="n">
        <v>1</v>
      </c>
      <c r="O28" s="28" t="s">
        <v>30</v>
      </c>
      <c r="P28" s="29" t="n">
        <f aca="false">ROUND(K28*N28,2)</f>
        <v>0</v>
      </c>
      <c r="Q28" s="30"/>
      <c r="R28" s="29" t="n">
        <f aca="false">ROUND(P28*Q28,2)</f>
        <v>0</v>
      </c>
      <c r="S28" s="29" t="n">
        <f aca="false">ROUND(P28+R28,2)</f>
        <v>0</v>
      </c>
    </row>
    <row r="29" customFormat="false" ht="28.75" hidden="false" customHeight="true" outlineLevel="0" collapsed="false">
      <c r="B29" s="16" t="s">
        <v>65</v>
      </c>
      <c r="C29" s="17" t="s">
        <v>25</v>
      </c>
      <c r="D29" s="32" t="s">
        <v>26</v>
      </c>
      <c r="E29" s="33" t="s">
        <v>27</v>
      </c>
      <c r="F29" s="33" t="s">
        <v>66</v>
      </c>
      <c r="G29" s="36" t="n">
        <v>109</v>
      </c>
      <c r="H29" s="22" t="n">
        <v>4862.3</v>
      </c>
      <c r="I29" s="23" t="n">
        <v>4</v>
      </c>
      <c r="J29" s="24" t="s">
        <v>29</v>
      </c>
      <c r="K29" s="25"/>
      <c r="L29" s="26" t="n">
        <f aca="false">ROUND(K29*Q29,2)</f>
        <v>0</v>
      </c>
      <c r="M29" s="26" t="n">
        <f aca="false">ROUND(K29+L29,2)</f>
        <v>0</v>
      </c>
      <c r="N29" s="27" t="n">
        <v>1</v>
      </c>
      <c r="O29" s="28" t="s">
        <v>30</v>
      </c>
      <c r="P29" s="29" t="n">
        <f aca="false">ROUND(K29*N29,2)</f>
        <v>0</v>
      </c>
      <c r="Q29" s="30"/>
      <c r="R29" s="29" t="n">
        <f aca="false">ROUND(P29*Q29,2)</f>
        <v>0</v>
      </c>
      <c r="S29" s="29" t="n">
        <f aca="false">ROUND(P29+R29,2)</f>
        <v>0</v>
      </c>
    </row>
    <row r="30" customFormat="false" ht="28.75" hidden="false" customHeight="true" outlineLevel="0" collapsed="false">
      <c r="B30" s="16" t="s">
        <v>67</v>
      </c>
      <c r="C30" s="17" t="s">
        <v>25</v>
      </c>
      <c r="D30" s="18" t="s">
        <v>26</v>
      </c>
      <c r="E30" s="19" t="s">
        <v>27</v>
      </c>
      <c r="F30" s="20" t="s">
        <v>66</v>
      </c>
      <c r="G30" s="21" t="s">
        <v>68</v>
      </c>
      <c r="H30" s="22" t="n">
        <v>590.46</v>
      </c>
      <c r="I30" s="23" t="n">
        <v>2</v>
      </c>
      <c r="J30" s="24" t="s">
        <v>29</v>
      </c>
      <c r="K30" s="25"/>
      <c r="L30" s="26" t="n">
        <f aca="false">ROUND(K30*Q30,2)</f>
        <v>0</v>
      </c>
      <c r="M30" s="26" t="n">
        <f aca="false">ROUND(K30+L30,2)</f>
        <v>0</v>
      </c>
      <c r="N30" s="27" t="n">
        <v>1</v>
      </c>
      <c r="O30" s="28" t="s">
        <v>30</v>
      </c>
      <c r="P30" s="29" t="n">
        <f aca="false">ROUND(K30*N30,2)</f>
        <v>0</v>
      </c>
      <c r="Q30" s="30"/>
      <c r="R30" s="29" t="n">
        <f aca="false">ROUND(P30*Q30,2)</f>
        <v>0</v>
      </c>
      <c r="S30" s="29" t="n">
        <f aca="false">ROUND(P30+R30,2)</f>
        <v>0</v>
      </c>
    </row>
    <row r="31" customFormat="false" ht="28.75" hidden="false" customHeight="true" outlineLevel="0" collapsed="false">
      <c r="B31" s="16" t="s">
        <v>69</v>
      </c>
      <c r="C31" s="17" t="s">
        <v>25</v>
      </c>
      <c r="D31" s="18" t="s">
        <v>26</v>
      </c>
      <c r="E31" s="19" t="s">
        <v>27</v>
      </c>
      <c r="F31" s="20" t="s">
        <v>70</v>
      </c>
      <c r="G31" s="21" t="s">
        <v>59</v>
      </c>
      <c r="H31" s="22" t="n">
        <v>885.8</v>
      </c>
      <c r="I31" s="23" t="n">
        <v>4</v>
      </c>
      <c r="J31" s="24" t="s">
        <v>29</v>
      </c>
      <c r="K31" s="25"/>
      <c r="L31" s="26" t="n">
        <f aca="false">ROUND(K31*Q31,2)</f>
        <v>0</v>
      </c>
      <c r="M31" s="26" t="n">
        <f aca="false">ROUND(K31+L31,2)</f>
        <v>0</v>
      </c>
      <c r="N31" s="27" t="n">
        <v>1</v>
      </c>
      <c r="O31" s="28" t="s">
        <v>30</v>
      </c>
      <c r="P31" s="29" t="n">
        <f aca="false">ROUND(K31*N31,2)</f>
        <v>0</v>
      </c>
      <c r="Q31" s="30"/>
      <c r="R31" s="29" t="n">
        <f aca="false">ROUND(P31*Q31,2)</f>
        <v>0</v>
      </c>
      <c r="S31" s="29" t="n">
        <f aca="false">ROUND(P31+R31,2)</f>
        <v>0</v>
      </c>
    </row>
    <row r="32" customFormat="false" ht="28.75" hidden="false" customHeight="true" outlineLevel="0" collapsed="false">
      <c r="B32" s="16" t="s">
        <v>71</v>
      </c>
      <c r="C32" s="17" t="s">
        <v>25</v>
      </c>
      <c r="D32" s="18" t="s">
        <v>26</v>
      </c>
      <c r="E32" s="19" t="s">
        <v>27</v>
      </c>
      <c r="F32" s="38" t="s">
        <v>72</v>
      </c>
      <c r="G32" s="39" t="n">
        <v>10</v>
      </c>
      <c r="H32" s="22" t="n">
        <v>1415.7</v>
      </c>
      <c r="I32" s="23" t="n">
        <v>3</v>
      </c>
      <c r="J32" s="24" t="s">
        <v>29</v>
      </c>
      <c r="K32" s="25"/>
      <c r="L32" s="26" t="n">
        <f aca="false">ROUND(K32*Q32,2)</f>
        <v>0</v>
      </c>
      <c r="M32" s="26" t="n">
        <f aca="false">ROUND(K32+L32,2)</f>
        <v>0</v>
      </c>
      <c r="N32" s="27" t="n">
        <v>1</v>
      </c>
      <c r="O32" s="28" t="s">
        <v>30</v>
      </c>
      <c r="P32" s="29" t="n">
        <f aca="false">ROUND(K32*N32,2)</f>
        <v>0</v>
      </c>
      <c r="Q32" s="30"/>
      <c r="R32" s="29" t="n">
        <f aca="false">ROUND(P32*Q32,2)</f>
        <v>0</v>
      </c>
      <c r="S32" s="29" t="n">
        <f aca="false">ROUND(P32+R32,2)</f>
        <v>0</v>
      </c>
    </row>
    <row r="33" customFormat="false" ht="28.75" hidden="false" customHeight="true" outlineLevel="0" collapsed="false">
      <c r="B33" s="16" t="s">
        <v>73</v>
      </c>
      <c r="C33" s="17" t="s">
        <v>25</v>
      </c>
      <c r="D33" s="18" t="s">
        <v>26</v>
      </c>
      <c r="E33" s="19" t="s">
        <v>27</v>
      </c>
      <c r="F33" s="20" t="s">
        <v>74</v>
      </c>
      <c r="G33" s="21" t="n">
        <v>10</v>
      </c>
      <c r="H33" s="22" t="n">
        <v>2002.6</v>
      </c>
      <c r="I33" s="23" t="n">
        <v>3</v>
      </c>
      <c r="J33" s="24" t="s">
        <v>29</v>
      </c>
      <c r="K33" s="25"/>
      <c r="L33" s="26" t="n">
        <f aca="false">ROUND(K33*Q33,2)</f>
        <v>0</v>
      </c>
      <c r="M33" s="26" t="n">
        <f aca="false">ROUND(K33+L33,2)</f>
        <v>0</v>
      </c>
      <c r="N33" s="27" t="n">
        <v>1</v>
      </c>
      <c r="O33" s="28" t="s">
        <v>30</v>
      </c>
      <c r="P33" s="29" t="n">
        <f aca="false">ROUND(K33*N33,2)</f>
        <v>0</v>
      </c>
      <c r="Q33" s="30"/>
      <c r="R33" s="29" t="n">
        <f aca="false">ROUND(P33*Q33,2)</f>
        <v>0</v>
      </c>
      <c r="S33" s="29" t="n">
        <f aca="false">ROUND(P33+R33,2)</f>
        <v>0</v>
      </c>
    </row>
    <row r="34" customFormat="false" ht="28.75" hidden="false" customHeight="true" outlineLevel="0" collapsed="false">
      <c r="B34" s="16" t="s">
        <v>75</v>
      </c>
      <c r="C34" s="17" t="s">
        <v>25</v>
      </c>
      <c r="D34" s="18" t="s">
        <v>26</v>
      </c>
      <c r="E34" s="19" t="s">
        <v>27</v>
      </c>
      <c r="F34" s="20" t="s">
        <v>74</v>
      </c>
      <c r="G34" s="21" t="n">
        <v>8</v>
      </c>
      <c r="H34" s="22" t="n">
        <v>901.7</v>
      </c>
      <c r="I34" s="23" t="n">
        <v>3</v>
      </c>
      <c r="J34" s="24" t="s">
        <v>29</v>
      </c>
      <c r="K34" s="25"/>
      <c r="L34" s="26" t="n">
        <f aca="false">ROUND(K34*Q34,2)</f>
        <v>0</v>
      </c>
      <c r="M34" s="26" t="n">
        <f aca="false">ROUND(K34+L34,2)</f>
        <v>0</v>
      </c>
      <c r="N34" s="27" t="n">
        <v>1</v>
      </c>
      <c r="O34" s="28" t="s">
        <v>30</v>
      </c>
      <c r="P34" s="29" t="n">
        <f aca="false">ROUND(K34*N34,2)</f>
        <v>0</v>
      </c>
      <c r="Q34" s="30"/>
      <c r="R34" s="29" t="n">
        <f aca="false">ROUND(P34*Q34,2)</f>
        <v>0</v>
      </c>
      <c r="S34" s="29" t="n">
        <f aca="false">ROUND(P34+R34,2)</f>
        <v>0</v>
      </c>
    </row>
    <row r="35" customFormat="false" ht="28.75" hidden="false" customHeight="true" outlineLevel="0" collapsed="false">
      <c r="B35" s="16" t="s">
        <v>76</v>
      </c>
      <c r="C35" s="17" t="s">
        <v>25</v>
      </c>
      <c r="D35" s="32" t="s">
        <v>26</v>
      </c>
      <c r="E35" s="33" t="s">
        <v>27</v>
      </c>
      <c r="F35" s="33" t="s">
        <v>77</v>
      </c>
      <c r="G35" s="36" t="n">
        <v>18</v>
      </c>
      <c r="H35" s="22" t="n">
        <v>3139.6</v>
      </c>
      <c r="I35" s="23" t="n">
        <v>5</v>
      </c>
      <c r="J35" s="24" t="s">
        <v>29</v>
      </c>
      <c r="K35" s="25"/>
      <c r="L35" s="26" t="n">
        <f aca="false">ROUND(K35*Q35,2)</f>
        <v>0</v>
      </c>
      <c r="M35" s="26" t="n">
        <f aca="false">ROUND(K35+L35,2)</f>
        <v>0</v>
      </c>
      <c r="N35" s="27" t="n">
        <v>1</v>
      </c>
      <c r="O35" s="28" t="s">
        <v>30</v>
      </c>
      <c r="P35" s="29" t="n">
        <f aca="false">ROUND(K35*N35,2)</f>
        <v>0</v>
      </c>
      <c r="Q35" s="30"/>
      <c r="R35" s="29" t="n">
        <f aca="false">ROUND(P35*Q35,2)</f>
        <v>0</v>
      </c>
      <c r="S35" s="29" t="n">
        <f aca="false">ROUND(P35+R35,2)</f>
        <v>0</v>
      </c>
    </row>
    <row r="36" customFormat="false" ht="28.75" hidden="false" customHeight="true" outlineLevel="0" collapsed="false">
      <c r="B36" s="16" t="s">
        <v>78</v>
      </c>
      <c r="C36" s="17" t="s">
        <v>25</v>
      </c>
      <c r="D36" s="18" t="s">
        <v>26</v>
      </c>
      <c r="E36" s="19" t="s">
        <v>27</v>
      </c>
      <c r="F36" s="20" t="s">
        <v>77</v>
      </c>
      <c r="G36" s="21" t="n">
        <v>22</v>
      </c>
      <c r="H36" s="22" t="n">
        <v>5502.2</v>
      </c>
      <c r="I36" s="23" t="n">
        <v>5</v>
      </c>
      <c r="J36" s="24" t="s">
        <v>29</v>
      </c>
      <c r="K36" s="25"/>
      <c r="L36" s="26" t="n">
        <f aca="false">ROUND(K36*Q36,2)</f>
        <v>0</v>
      </c>
      <c r="M36" s="26" t="n">
        <f aca="false">ROUND(K36+L36,2)</f>
        <v>0</v>
      </c>
      <c r="N36" s="27" t="n">
        <v>1</v>
      </c>
      <c r="O36" s="28" t="s">
        <v>30</v>
      </c>
      <c r="P36" s="29" t="n">
        <f aca="false">ROUND(K36*N36,2)</f>
        <v>0</v>
      </c>
      <c r="Q36" s="30"/>
      <c r="R36" s="29" t="n">
        <f aca="false">ROUND(P36*Q36,2)</f>
        <v>0</v>
      </c>
      <c r="S36" s="29" t="n">
        <f aca="false">ROUND(P36+R36,2)</f>
        <v>0</v>
      </c>
    </row>
    <row r="37" customFormat="false" ht="28.75" hidden="false" customHeight="true" outlineLevel="0" collapsed="false">
      <c r="B37" s="16" t="s">
        <v>79</v>
      </c>
      <c r="C37" s="17" t="s">
        <v>25</v>
      </c>
      <c r="D37" s="32" t="s">
        <v>26</v>
      </c>
      <c r="E37" s="33" t="s">
        <v>27</v>
      </c>
      <c r="F37" s="33" t="s">
        <v>80</v>
      </c>
      <c r="G37" s="36" t="n">
        <v>20</v>
      </c>
      <c r="H37" s="22" t="n">
        <v>1052.4</v>
      </c>
      <c r="I37" s="23" t="n">
        <v>3</v>
      </c>
      <c r="J37" s="24" t="s">
        <v>29</v>
      </c>
      <c r="K37" s="25"/>
      <c r="L37" s="26" t="n">
        <f aca="false">ROUND(K37*Q37,2)</f>
        <v>0</v>
      </c>
      <c r="M37" s="26" t="n">
        <f aca="false">ROUND(K37+L37,2)</f>
        <v>0</v>
      </c>
      <c r="N37" s="27" t="n">
        <v>1</v>
      </c>
      <c r="O37" s="28" t="s">
        <v>30</v>
      </c>
      <c r="P37" s="29" t="n">
        <f aca="false">ROUND(K37*N37,2)</f>
        <v>0</v>
      </c>
      <c r="Q37" s="30"/>
      <c r="R37" s="29" t="n">
        <f aca="false">ROUND(P37*Q37,2)</f>
        <v>0</v>
      </c>
      <c r="S37" s="29" t="n">
        <f aca="false">ROUND(P37+R37,2)</f>
        <v>0</v>
      </c>
    </row>
    <row r="38" customFormat="false" ht="28.75" hidden="false" customHeight="true" outlineLevel="0" collapsed="false">
      <c r="B38" s="16" t="s">
        <v>81</v>
      </c>
      <c r="C38" s="17" t="s">
        <v>25</v>
      </c>
      <c r="D38" s="18" t="s">
        <v>26</v>
      </c>
      <c r="E38" s="19" t="s">
        <v>27</v>
      </c>
      <c r="F38" s="20" t="s">
        <v>82</v>
      </c>
      <c r="G38" s="21" t="n">
        <v>59</v>
      </c>
      <c r="H38" s="22" t="n">
        <v>312.3</v>
      </c>
      <c r="I38" s="23" t="n">
        <v>2</v>
      </c>
      <c r="J38" s="24" t="s">
        <v>29</v>
      </c>
      <c r="K38" s="25"/>
      <c r="L38" s="26" t="n">
        <f aca="false">ROUND(K38*Q38,2)</f>
        <v>0</v>
      </c>
      <c r="M38" s="26" t="n">
        <f aca="false">ROUND(K38+L38,2)</f>
        <v>0</v>
      </c>
      <c r="N38" s="27" t="n">
        <v>1</v>
      </c>
      <c r="O38" s="28" t="s">
        <v>30</v>
      </c>
      <c r="P38" s="29" t="n">
        <f aca="false">ROUND(K38*N38,2)</f>
        <v>0</v>
      </c>
      <c r="Q38" s="30"/>
      <c r="R38" s="29" t="n">
        <f aca="false">ROUND(P38*Q38,2)</f>
        <v>0</v>
      </c>
      <c r="S38" s="29" t="n">
        <f aca="false">ROUND(P38+R38,2)</f>
        <v>0</v>
      </c>
    </row>
    <row r="39" customFormat="false" ht="28.75" hidden="false" customHeight="true" outlineLevel="0" collapsed="false">
      <c r="B39" s="16" t="s">
        <v>83</v>
      </c>
      <c r="C39" s="17" t="s">
        <v>25</v>
      </c>
      <c r="D39" s="18" t="s">
        <v>26</v>
      </c>
      <c r="E39" s="19" t="s">
        <v>27</v>
      </c>
      <c r="F39" s="20" t="s">
        <v>84</v>
      </c>
      <c r="G39" s="21" t="n">
        <v>26</v>
      </c>
      <c r="H39" s="22" t="n">
        <v>4666.4</v>
      </c>
      <c r="I39" s="23" t="n">
        <v>5</v>
      </c>
      <c r="J39" s="24" t="s">
        <v>29</v>
      </c>
      <c r="K39" s="25"/>
      <c r="L39" s="26" t="n">
        <f aca="false">ROUND(K39*Q39,2)</f>
        <v>0</v>
      </c>
      <c r="M39" s="26" t="n">
        <f aca="false">ROUND(K39+L39,2)</f>
        <v>0</v>
      </c>
      <c r="N39" s="27" t="n">
        <v>1</v>
      </c>
      <c r="O39" s="28" t="s">
        <v>30</v>
      </c>
      <c r="P39" s="29" t="n">
        <f aca="false">ROUND(K39*N39,2)</f>
        <v>0</v>
      </c>
      <c r="Q39" s="30"/>
      <c r="R39" s="29" t="n">
        <f aca="false">ROUND(P39*Q39,2)</f>
        <v>0</v>
      </c>
      <c r="S39" s="29" t="n">
        <f aca="false">ROUND(P39+R39,2)</f>
        <v>0</v>
      </c>
    </row>
    <row r="40" customFormat="false" ht="28.75" hidden="false" customHeight="true" outlineLevel="0" collapsed="false">
      <c r="B40" s="16" t="s">
        <v>85</v>
      </c>
      <c r="C40" s="17" t="s">
        <v>25</v>
      </c>
      <c r="D40" s="18" t="s">
        <v>26</v>
      </c>
      <c r="E40" s="19" t="s">
        <v>27</v>
      </c>
      <c r="F40" s="20" t="s">
        <v>84</v>
      </c>
      <c r="G40" s="21" t="s">
        <v>81</v>
      </c>
      <c r="H40" s="22" t="n">
        <v>457.2</v>
      </c>
      <c r="I40" s="23" t="n">
        <v>2</v>
      </c>
      <c r="J40" s="24" t="s">
        <v>29</v>
      </c>
      <c r="K40" s="25"/>
      <c r="L40" s="26" t="n">
        <f aca="false">ROUND(K40*Q40,2)</f>
        <v>0</v>
      </c>
      <c r="M40" s="26" t="n">
        <f aca="false">ROUND(K40+L40,2)</f>
        <v>0</v>
      </c>
      <c r="N40" s="27" t="n">
        <v>1</v>
      </c>
      <c r="O40" s="28" t="s">
        <v>30</v>
      </c>
      <c r="P40" s="29" t="n">
        <f aca="false">ROUND(K40*N40,2)</f>
        <v>0</v>
      </c>
      <c r="Q40" s="30"/>
      <c r="R40" s="29" t="n">
        <f aca="false">ROUND(P40*Q40,2)</f>
        <v>0</v>
      </c>
      <c r="S40" s="29" t="n">
        <f aca="false">ROUND(P40+R40,2)</f>
        <v>0</v>
      </c>
    </row>
    <row r="41" customFormat="false" ht="28.75" hidden="false" customHeight="true" outlineLevel="0" collapsed="false">
      <c r="B41" s="16" t="s">
        <v>86</v>
      </c>
      <c r="C41" s="17" t="s">
        <v>25</v>
      </c>
      <c r="D41" s="40" t="s">
        <v>26</v>
      </c>
      <c r="E41" s="33" t="s">
        <v>27</v>
      </c>
      <c r="F41" s="37" t="s">
        <v>87</v>
      </c>
      <c r="G41" s="21" t="n">
        <v>5</v>
      </c>
      <c r="H41" s="22" t="n">
        <v>692</v>
      </c>
      <c r="I41" s="23" t="n">
        <v>2</v>
      </c>
      <c r="J41" s="24" t="s">
        <v>29</v>
      </c>
      <c r="K41" s="25"/>
      <c r="L41" s="26" t="n">
        <f aca="false">ROUND(K41*Q41,2)</f>
        <v>0</v>
      </c>
      <c r="M41" s="26" t="n">
        <f aca="false">ROUND(K41+L41,2)</f>
        <v>0</v>
      </c>
      <c r="N41" s="27" t="n">
        <v>1</v>
      </c>
      <c r="O41" s="28" t="s">
        <v>30</v>
      </c>
      <c r="P41" s="29" t="n">
        <f aca="false">ROUND(K41*N41,2)</f>
        <v>0</v>
      </c>
      <c r="Q41" s="30"/>
      <c r="R41" s="29" t="n">
        <f aca="false">ROUND(P41*Q41,2)</f>
        <v>0</v>
      </c>
      <c r="S41" s="29" t="n">
        <f aca="false">ROUND(P41+R41,2)</f>
        <v>0</v>
      </c>
    </row>
    <row r="42" customFormat="false" ht="28.75" hidden="false" customHeight="true" outlineLevel="0" collapsed="false">
      <c r="B42" s="16" t="s">
        <v>88</v>
      </c>
      <c r="C42" s="17" t="s">
        <v>25</v>
      </c>
      <c r="D42" s="18" t="s">
        <v>26</v>
      </c>
      <c r="E42" s="19" t="s">
        <v>27</v>
      </c>
      <c r="F42" s="20" t="s">
        <v>89</v>
      </c>
      <c r="G42" s="21" t="n">
        <v>35</v>
      </c>
      <c r="H42" s="22" t="n">
        <v>1593.7</v>
      </c>
      <c r="I42" s="23" t="n">
        <v>5</v>
      </c>
      <c r="J42" s="24" t="s">
        <v>29</v>
      </c>
      <c r="K42" s="25"/>
      <c r="L42" s="26" t="n">
        <f aca="false">ROUND(K42*Q42,2)</f>
        <v>0</v>
      </c>
      <c r="M42" s="26" t="n">
        <f aca="false">ROUND(K42+L42,2)</f>
        <v>0</v>
      </c>
      <c r="N42" s="27" t="n">
        <v>1</v>
      </c>
      <c r="O42" s="28" t="s">
        <v>30</v>
      </c>
      <c r="P42" s="29" t="n">
        <f aca="false">ROUND(K42*N42,2)</f>
        <v>0</v>
      </c>
      <c r="Q42" s="30"/>
      <c r="R42" s="29" t="n">
        <f aca="false">ROUND(P42*Q42,2)</f>
        <v>0</v>
      </c>
      <c r="S42" s="29" t="n">
        <f aca="false">ROUND(P42+R42,2)</f>
        <v>0</v>
      </c>
    </row>
    <row r="43" customFormat="false" ht="28.75" hidden="false" customHeight="true" outlineLevel="0" collapsed="false">
      <c r="B43" s="16" t="s">
        <v>90</v>
      </c>
      <c r="C43" s="17" t="s">
        <v>25</v>
      </c>
      <c r="D43" s="18" t="s">
        <v>26</v>
      </c>
      <c r="E43" s="19" t="s">
        <v>27</v>
      </c>
      <c r="F43" s="20" t="s">
        <v>91</v>
      </c>
      <c r="G43" s="21" t="s">
        <v>92</v>
      </c>
      <c r="H43" s="22" t="n">
        <v>1766.1</v>
      </c>
      <c r="I43" s="23" t="n">
        <v>3</v>
      </c>
      <c r="J43" s="24" t="s">
        <v>29</v>
      </c>
      <c r="K43" s="25"/>
      <c r="L43" s="26" t="n">
        <f aca="false">ROUND(K43*Q43,2)</f>
        <v>0</v>
      </c>
      <c r="M43" s="26" t="n">
        <f aca="false">ROUND(K43+L43,2)</f>
        <v>0</v>
      </c>
      <c r="N43" s="27" t="n">
        <v>1</v>
      </c>
      <c r="O43" s="28" t="s">
        <v>30</v>
      </c>
      <c r="P43" s="29" t="n">
        <f aca="false">ROUND(K43*N43,2)</f>
        <v>0</v>
      </c>
      <c r="Q43" s="30"/>
      <c r="R43" s="29" t="n">
        <f aca="false">ROUND(P43*Q43,2)</f>
        <v>0</v>
      </c>
      <c r="S43" s="29" t="n">
        <f aca="false">ROUND(P43+R43,2)</f>
        <v>0</v>
      </c>
    </row>
    <row r="44" customFormat="false" ht="28.75" hidden="false" customHeight="true" outlineLevel="0" collapsed="false">
      <c r="B44" s="16" t="s">
        <v>93</v>
      </c>
      <c r="C44" s="17" t="s">
        <v>25</v>
      </c>
      <c r="D44" s="18" t="s">
        <v>26</v>
      </c>
      <c r="E44" s="19" t="s">
        <v>27</v>
      </c>
      <c r="F44" s="20" t="s">
        <v>91</v>
      </c>
      <c r="G44" s="21" t="n">
        <v>22</v>
      </c>
      <c r="H44" s="22" t="n">
        <v>856.5</v>
      </c>
      <c r="I44" s="23" t="n">
        <v>2</v>
      </c>
      <c r="J44" s="24" t="s">
        <v>29</v>
      </c>
      <c r="K44" s="25"/>
      <c r="L44" s="26" t="n">
        <f aca="false">ROUND(K44*Q44,2)</f>
        <v>0</v>
      </c>
      <c r="M44" s="26" t="n">
        <f aca="false">ROUND(K44+L44,2)</f>
        <v>0</v>
      </c>
      <c r="N44" s="27" t="n">
        <v>1</v>
      </c>
      <c r="O44" s="28" t="s">
        <v>30</v>
      </c>
      <c r="P44" s="29" t="n">
        <f aca="false">ROUND(K44*N44,2)</f>
        <v>0</v>
      </c>
      <c r="Q44" s="30"/>
      <c r="R44" s="29" t="n">
        <f aca="false">ROUND(P44*Q44,2)</f>
        <v>0</v>
      </c>
      <c r="S44" s="29" t="n">
        <f aca="false">ROUND(P44+R44,2)</f>
        <v>0</v>
      </c>
    </row>
    <row r="45" customFormat="false" ht="28.75" hidden="false" customHeight="true" outlineLevel="0" collapsed="false">
      <c r="B45" s="16" t="s">
        <v>94</v>
      </c>
      <c r="C45" s="17" t="s">
        <v>25</v>
      </c>
      <c r="D45" s="40" t="s">
        <v>26</v>
      </c>
      <c r="E45" s="33" t="s">
        <v>27</v>
      </c>
      <c r="F45" s="37" t="s">
        <v>95</v>
      </c>
      <c r="G45" s="21" t="n">
        <v>10</v>
      </c>
      <c r="H45" s="22" t="n">
        <v>288.7</v>
      </c>
      <c r="I45" s="23" t="n">
        <v>2</v>
      </c>
      <c r="J45" s="24" t="s">
        <v>29</v>
      </c>
      <c r="K45" s="25"/>
      <c r="L45" s="26" t="n">
        <f aca="false">ROUND(K45*Q45,2)</f>
        <v>0</v>
      </c>
      <c r="M45" s="26" t="n">
        <f aca="false">ROUND(K45+L45,2)</f>
        <v>0</v>
      </c>
      <c r="N45" s="27" t="n">
        <v>1</v>
      </c>
      <c r="O45" s="28" t="s">
        <v>30</v>
      </c>
      <c r="P45" s="29" t="n">
        <f aca="false">ROUND(K45*N45,2)</f>
        <v>0</v>
      </c>
      <c r="Q45" s="30"/>
      <c r="R45" s="29" t="n">
        <f aca="false">ROUND(P45*Q45,2)</f>
        <v>0</v>
      </c>
      <c r="S45" s="29" t="n">
        <f aca="false">ROUND(P45+R45,2)</f>
        <v>0</v>
      </c>
    </row>
    <row r="46" customFormat="false" ht="28.75" hidden="false" customHeight="true" outlineLevel="0" collapsed="false">
      <c r="B46" s="16" t="s">
        <v>96</v>
      </c>
      <c r="C46" s="17" t="s">
        <v>25</v>
      </c>
      <c r="D46" s="19" t="s">
        <v>26</v>
      </c>
      <c r="E46" s="19" t="s">
        <v>27</v>
      </c>
      <c r="F46" s="35" t="s">
        <v>97</v>
      </c>
      <c r="G46" s="21" t="n">
        <v>46</v>
      </c>
      <c r="H46" s="22" t="n">
        <v>265</v>
      </c>
      <c r="I46" s="34" t="n">
        <v>2</v>
      </c>
      <c r="J46" s="24" t="s">
        <v>29</v>
      </c>
      <c r="K46" s="25"/>
      <c r="L46" s="26" t="n">
        <f aca="false">ROUND(K46*Q46,2)</f>
        <v>0</v>
      </c>
      <c r="M46" s="26" t="n">
        <f aca="false">ROUND(K46+L46,2)</f>
        <v>0</v>
      </c>
      <c r="N46" s="27" t="n">
        <v>1</v>
      </c>
      <c r="O46" s="28" t="s">
        <v>30</v>
      </c>
      <c r="P46" s="29" t="n">
        <f aca="false">ROUND(K46*N46,2)</f>
        <v>0</v>
      </c>
      <c r="Q46" s="30"/>
      <c r="R46" s="29" t="n">
        <f aca="false">ROUND(P46*Q46,2)</f>
        <v>0</v>
      </c>
      <c r="S46" s="29" t="n">
        <f aca="false">ROUND(P46+R46,2)</f>
        <v>0</v>
      </c>
    </row>
    <row r="47" customFormat="false" ht="28.75" hidden="false" customHeight="true" outlineLevel="0" collapsed="false">
      <c r="B47" s="16" t="s">
        <v>98</v>
      </c>
      <c r="C47" s="17" t="s">
        <v>25</v>
      </c>
      <c r="D47" s="18" t="s">
        <v>26</v>
      </c>
      <c r="E47" s="19" t="s">
        <v>27</v>
      </c>
      <c r="F47" s="20" t="s">
        <v>99</v>
      </c>
      <c r="G47" s="21" t="n">
        <v>104</v>
      </c>
      <c r="H47" s="22" t="n">
        <v>3847.4</v>
      </c>
      <c r="I47" s="23" t="n">
        <v>6</v>
      </c>
      <c r="J47" s="24" t="s">
        <v>29</v>
      </c>
      <c r="K47" s="25"/>
      <c r="L47" s="26" t="n">
        <f aca="false">ROUND(K47*Q47,2)</f>
        <v>0</v>
      </c>
      <c r="M47" s="26" t="n">
        <f aca="false">ROUND(K47+L47,2)</f>
        <v>0</v>
      </c>
      <c r="N47" s="27" t="n">
        <v>1</v>
      </c>
      <c r="O47" s="28" t="s">
        <v>30</v>
      </c>
      <c r="P47" s="29" t="n">
        <f aca="false">ROUND(K47*N47,2)</f>
        <v>0</v>
      </c>
      <c r="Q47" s="30"/>
      <c r="R47" s="29" t="n">
        <f aca="false">ROUND(P47*Q47,2)</f>
        <v>0</v>
      </c>
      <c r="S47" s="29" t="n">
        <f aca="false">ROUND(P47+R47,2)</f>
        <v>0</v>
      </c>
    </row>
    <row r="48" customFormat="false" ht="28.75" hidden="false" customHeight="true" outlineLevel="0" collapsed="false">
      <c r="B48" s="16" t="s">
        <v>100</v>
      </c>
      <c r="C48" s="17" t="s">
        <v>25</v>
      </c>
      <c r="D48" s="18" t="s">
        <v>26</v>
      </c>
      <c r="E48" s="19" t="s">
        <v>27</v>
      </c>
      <c r="F48" s="20" t="s">
        <v>99</v>
      </c>
      <c r="G48" s="21" t="n">
        <v>12</v>
      </c>
      <c r="H48" s="22" t="n">
        <v>3503.7</v>
      </c>
      <c r="I48" s="23" t="n">
        <v>5</v>
      </c>
      <c r="J48" s="24" t="s">
        <v>29</v>
      </c>
      <c r="K48" s="25"/>
      <c r="L48" s="26" t="n">
        <f aca="false">ROUND(K48*Q48,2)</f>
        <v>0</v>
      </c>
      <c r="M48" s="26" t="n">
        <f aca="false">ROUND(K48+L48,2)</f>
        <v>0</v>
      </c>
      <c r="N48" s="27" t="n">
        <v>1</v>
      </c>
      <c r="O48" s="28" t="s">
        <v>30</v>
      </c>
      <c r="P48" s="29" t="n">
        <f aca="false">ROUND(K48*N48,2)</f>
        <v>0</v>
      </c>
      <c r="Q48" s="30"/>
      <c r="R48" s="29" t="n">
        <f aca="false">ROUND(P48*Q48,2)</f>
        <v>0</v>
      </c>
      <c r="S48" s="29" t="n">
        <f aca="false">ROUND(P48+R48,2)</f>
        <v>0</v>
      </c>
    </row>
    <row r="49" customFormat="false" ht="28.75" hidden="false" customHeight="true" outlineLevel="0" collapsed="false">
      <c r="B49" s="16" t="s">
        <v>101</v>
      </c>
      <c r="C49" s="17" t="s">
        <v>25</v>
      </c>
      <c r="D49" s="32" t="s">
        <v>26</v>
      </c>
      <c r="E49" s="33" t="s">
        <v>27</v>
      </c>
      <c r="F49" s="33" t="s">
        <v>99</v>
      </c>
      <c r="G49" s="36" t="n">
        <v>15</v>
      </c>
      <c r="H49" s="22" t="n">
        <v>2215.1</v>
      </c>
      <c r="I49" s="23" t="n">
        <v>4</v>
      </c>
      <c r="J49" s="24" t="s">
        <v>29</v>
      </c>
      <c r="K49" s="25"/>
      <c r="L49" s="26" t="n">
        <f aca="false">ROUND(K49*Q49,2)</f>
        <v>0</v>
      </c>
      <c r="M49" s="26" t="n">
        <f aca="false">ROUND(K49+L49,2)</f>
        <v>0</v>
      </c>
      <c r="N49" s="27" t="n">
        <v>1</v>
      </c>
      <c r="O49" s="28" t="s">
        <v>30</v>
      </c>
      <c r="P49" s="29" t="n">
        <f aca="false">ROUND(K49*N49,2)</f>
        <v>0</v>
      </c>
      <c r="Q49" s="30"/>
      <c r="R49" s="29" t="n">
        <f aca="false">ROUND(P49*Q49,2)</f>
        <v>0</v>
      </c>
      <c r="S49" s="29" t="n">
        <f aca="false">ROUND(P49+R49,2)</f>
        <v>0</v>
      </c>
    </row>
    <row r="50" customFormat="false" ht="28.75" hidden="false" customHeight="true" outlineLevel="0" collapsed="false">
      <c r="B50" s="16" t="s">
        <v>102</v>
      </c>
      <c r="C50" s="17" t="s">
        <v>25</v>
      </c>
      <c r="D50" s="18" t="s">
        <v>26</v>
      </c>
      <c r="E50" s="19" t="s">
        <v>27</v>
      </c>
      <c r="F50" s="20" t="s">
        <v>99</v>
      </c>
      <c r="G50" s="21" t="n">
        <v>40</v>
      </c>
      <c r="H50" s="22" t="n">
        <v>3556.1</v>
      </c>
      <c r="I50" s="23" t="n">
        <v>6</v>
      </c>
      <c r="J50" s="24" t="s">
        <v>29</v>
      </c>
      <c r="K50" s="25"/>
      <c r="L50" s="26" t="n">
        <f aca="false">ROUND(K50*Q50,2)</f>
        <v>0</v>
      </c>
      <c r="M50" s="26" t="n">
        <f aca="false">ROUND(K50+L50,2)</f>
        <v>0</v>
      </c>
      <c r="N50" s="27" t="n">
        <v>1</v>
      </c>
      <c r="O50" s="28" t="s">
        <v>30</v>
      </c>
      <c r="P50" s="29" t="n">
        <f aca="false">ROUND(K50*N50,2)</f>
        <v>0</v>
      </c>
      <c r="Q50" s="30"/>
      <c r="R50" s="29" t="n">
        <f aca="false">ROUND(P50*Q50,2)</f>
        <v>0</v>
      </c>
      <c r="S50" s="29" t="n">
        <f aca="false">ROUND(P50+R50,2)</f>
        <v>0</v>
      </c>
    </row>
    <row r="51" customFormat="false" ht="28.75" hidden="false" customHeight="true" outlineLevel="0" collapsed="false">
      <c r="B51" s="16" t="s">
        <v>103</v>
      </c>
      <c r="C51" s="17" t="s">
        <v>25</v>
      </c>
      <c r="D51" s="19" t="s">
        <v>26</v>
      </c>
      <c r="E51" s="19" t="s">
        <v>27</v>
      </c>
      <c r="F51" s="20" t="s">
        <v>104</v>
      </c>
      <c r="G51" s="21" t="n">
        <v>11</v>
      </c>
      <c r="H51" s="22" t="n">
        <v>1963.2</v>
      </c>
      <c r="I51" s="34" t="n">
        <v>5</v>
      </c>
      <c r="J51" s="24" t="s">
        <v>29</v>
      </c>
      <c r="K51" s="25"/>
      <c r="L51" s="26" t="n">
        <f aca="false">ROUND(K51*Q51,2)</f>
        <v>0</v>
      </c>
      <c r="M51" s="26" t="n">
        <f aca="false">ROUND(K51+L51,2)</f>
        <v>0</v>
      </c>
      <c r="N51" s="27" t="n">
        <v>1</v>
      </c>
      <c r="O51" s="28" t="s">
        <v>30</v>
      </c>
      <c r="P51" s="29" t="n">
        <f aca="false">ROUND(K51*N51,2)</f>
        <v>0</v>
      </c>
      <c r="Q51" s="30"/>
      <c r="R51" s="29" t="n">
        <f aca="false">ROUND(P51*Q51,2)</f>
        <v>0</v>
      </c>
      <c r="S51" s="29" t="n">
        <f aca="false">ROUND(P51+R51,2)</f>
        <v>0</v>
      </c>
    </row>
    <row r="52" customFormat="false" ht="28.75" hidden="false" customHeight="true" outlineLevel="0" collapsed="false">
      <c r="B52" s="16" t="s">
        <v>105</v>
      </c>
      <c r="C52" s="17" t="s">
        <v>25</v>
      </c>
      <c r="D52" s="18" t="s">
        <v>26</v>
      </c>
      <c r="E52" s="19" t="s">
        <v>27</v>
      </c>
      <c r="F52" s="20" t="s">
        <v>104</v>
      </c>
      <c r="G52" s="21" t="n">
        <v>3</v>
      </c>
      <c r="H52" s="22" t="n">
        <v>3710.9</v>
      </c>
      <c r="I52" s="23" t="n">
        <v>4</v>
      </c>
      <c r="J52" s="24" t="s">
        <v>29</v>
      </c>
      <c r="K52" s="25"/>
      <c r="L52" s="26" t="n">
        <f aca="false">ROUND(K52*Q52,2)</f>
        <v>0</v>
      </c>
      <c r="M52" s="26" t="n">
        <f aca="false">ROUND(K52+L52,2)</f>
        <v>0</v>
      </c>
      <c r="N52" s="27" t="n">
        <v>1</v>
      </c>
      <c r="O52" s="28" t="s">
        <v>30</v>
      </c>
      <c r="P52" s="29" t="n">
        <f aca="false">ROUND(K52*N52,2)</f>
        <v>0</v>
      </c>
      <c r="Q52" s="30"/>
      <c r="R52" s="29" t="n">
        <f aca="false">ROUND(P52*Q52,2)</f>
        <v>0</v>
      </c>
      <c r="S52" s="29" t="n">
        <f aca="false">ROUND(P52+R52,2)</f>
        <v>0</v>
      </c>
    </row>
    <row r="53" customFormat="false" ht="28.75" hidden="false" customHeight="true" outlineLevel="0" collapsed="false">
      <c r="B53" s="16" t="s">
        <v>106</v>
      </c>
      <c r="C53" s="17" t="s">
        <v>25</v>
      </c>
      <c r="D53" s="18" t="s">
        <v>26</v>
      </c>
      <c r="E53" s="19" t="s">
        <v>27</v>
      </c>
      <c r="F53" s="20" t="s">
        <v>104</v>
      </c>
      <c r="G53" s="21" t="n">
        <v>7</v>
      </c>
      <c r="H53" s="22" t="n">
        <v>941.1</v>
      </c>
      <c r="I53" s="23" t="n">
        <v>3</v>
      </c>
      <c r="J53" s="24" t="s">
        <v>29</v>
      </c>
      <c r="K53" s="25"/>
      <c r="L53" s="26" t="n">
        <f aca="false">ROUND(K53*Q53,2)</f>
        <v>0</v>
      </c>
      <c r="M53" s="26" t="n">
        <f aca="false">ROUND(K53+L53,2)</f>
        <v>0</v>
      </c>
      <c r="N53" s="27" t="n">
        <v>1</v>
      </c>
      <c r="O53" s="28" t="s">
        <v>30</v>
      </c>
      <c r="P53" s="29" t="n">
        <f aca="false">ROUND(K53*N53,2)</f>
        <v>0</v>
      </c>
      <c r="Q53" s="30"/>
      <c r="R53" s="29" t="n">
        <f aca="false">ROUND(P53*Q53,2)</f>
        <v>0</v>
      </c>
      <c r="S53" s="29" t="n">
        <f aca="false">ROUND(P53+R53,2)</f>
        <v>0</v>
      </c>
    </row>
    <row r="54" customFormat="false" ht="28.75" hidden="false" customHeight="true" outlineLevel="0" collapsed="false">
      <c r="B54" s="16" t="s">
        <v>107</v>
      </c>
      <c r="C54" s="17" t="s">
        <v>25</v>
      </c>
      <c r="D54" s="18" t="s">
        <v>26</v>
      </c>
      <c r="E54" s="19" t="s">
        <v>27</v>
      </c>
      <c r="F54" s="20" t="s">
        <v>108</v>
      </c>
      <c r="G54" s="21" t="s">
        <v>46</v>
      </c>
      <c r="H54" s="22" t="n">
        <v>795.3</v>
      </c>
      <c r="I54" s="23" t="n">
        <v>2</v>
      </c>
      <c r="J54" s="24" t="s">
        <v>29</v>
      </c>
      <c r="K54" s="25"/>
      <c r="L54" s="26" t="n">
        <f aca="false">ROUND(K54*Q54,2)</f>
        <v>0</v>
      </c>
      <c r="M54" s="26" t="n">
        <f aca="false">ROUND(K54+L54,2)</f>
        <v>0</v>
      </c>
      <c r="N54" s="27" t="n">
        <v>1</v>
      </c>
      <c r="O54" s="28" t="s">
        <v>30</v>
      </c>
      <c r="P54" s="29" t="n">
        <f aca="false">ROUND(K54*N54,2)</f>
        <v>0</v>
      </c>
      <c r="Q54" s="30"/>
      <c r="R54" s="29" t="n">
        <f aca="false">ROUND(P54*Q54,2)</f>
        <v>0</v>
      </c>
      <c r="S54" s="29" t="n">
        <f aca="false">ROUND(P54+R54,2)</f>
        <v>0</v>
      </c>
    </row>
    <row r="55" customFormat="false" ht="28.75" hidden="false" customHeight="true" outlineLevel="0" collapsed="false">
      <c r="B55" s="16" t="s">
        <v>109</v>
      </c>
      <c r="C55" s="17" t="s">
        <v>25</v>
      </c>
      <c r="D55" s="18" t="s">
        <v>26</v>
      </c>
      <c r="E55" s="19" t="s">
        <v>27</v>
      </c>
      <c r="F55" s="20" t="s">
        <v>110</v>
      </c>
      <c r="G55" s="21" t="n">
        <v>68</v>
      </c>
      <c r="H55" s="22" t="n">
        <v>540.6</v>
      </c>
      <c r="I55" s="23" t="n">
        <v>2</v>
      </c>
      <c r="J55" s="24" t="s">
        <v>29</v>
      </c>
      <c r="K55" s="25"/>
      <c r="L55" s="26" t="n">
        <f aca="false">ROUND(K55*Q55,2)</f>
        <v>0</v>
      </c>
      <c r="M55" s="26" t="n">
        <f aca="false">ROUND(K55+L55,2)</f>
        <v>0</v>
      </c>
      <c r="N55" s="27" t="n">
        <v>1</v>
      </c>
      <c r="O55" s="28" t="s">
        <v>30</v>
      </c>
      <c r="P55" s="29" t="n">
        <f aca="false">ROUND(K55*N55,2)</f>
        <v>0</v>
      </c>
      <c r="Q55" s="30"/>
      <c r="R55" s="29" t="n">
        <f aca="false">ROUND(P55*Q55,2)</f>
        <v>0</v>
      </c>
      <c r="S55" s="29" t="n">
        <f aca="false">ROUND(P55+R55,2)</f>
        <v>0</v>
      </c>
    </row>
    <row r="56" customFormat="false" ht="28.75" hidden="false" customHeight="true" outlineLevel="0" collapsed="false">
      <c r="B56" s="16" t="s">
        <v>111</v>
      </c>
      <c r="C56" s="17" t="s">
        <v>25</v>
      </c>
      <c r="D56" s="18" t="s">
        <v>26</v>
      </c>
      <c r="E56" s="19" t="s">
        <v>27</v>
      </c>
      <c r="F56" s="20" t="s">
        <v>112</v>
      </c>
      <c r="G56" s="21" t="s">
        <v>113</v>
      </c>
      <c r="H56" s="22" t="n">
        <v>3578.6</v>
      </c>
      <c r="I56" s="23" t="n">
        <v>6</v>
      </c>
      <c r="J56" s="24" t="s">
        <v>29</v>
      </c>
      <c r="K56" s="25"/>
      <c r="L56" s="26" t="n">
        <f aca="false">ROUND(K56*Q56,2)</f>
        <v>0</v>
      </c>
      <c r="M56" s="26" t="n">
        <f aca="false">ROUND(K56+L56,2)</f>
        <v>0</v>
      </c>
      <c r="N56" s="27" t="n">
        <v>1</v>
      </c>
      <c r="O56" s="28" t="s">
        <v>30</v>
      </c>
      <c r="P56" s="29" t="n">
        <f aca="false">ROUND(K56*N56,2)</f>
        <v>0</v>
      </c>
      <c r="Q56" s="30"/>
      <c r="R56" s="29" t="n">
        <f aca="false">ROUND(P56*Q56,2)</f>
        <v>0</v>
      </c>
      <c r="S56" s="29" t="n">
        <f aca="false">ROUND(P56+R56,2)</f>
        <v>0</v>
      </c>
    </row>
    <row r="57" customFormat="false" ht="28.75" hidden="false" customHeight="true" outlineLevel="0" collapsed="false">
      <c r="B57" s="16" t="s">
        <v>114</v>
      </c>
      <c r="C57" s="17" t="s">
        <v>25</v>
      </c>
      <c r="D57" s="18" t="s">
        <v>26</v>
      </c>
      <c r="E57" s="19" t="s">
        <v>27</v>
      </c>
      <c r="F57" s="20" t="s">
        <v>112</v>
      </c>
      <c r="G57" s="21" t="s">
        <v>115</v>
      </c>
      <c r="H57" s="22" t="n">
        <v>3713.8</v>
      </c>
      <c r="I57" s="23" t="n">
        <v>5</v>
      </c>
      <c r="J57" s="24" t="s">
        <v>29</v>
      </c>
      <c r="K57" s="25"/>
      <c r="L57" s="26" t="n">
        <f aca="false">ROUND(K57*Q57,2)</f>
        <v>0</v>
      </c>
      <c r="M57" s="26" t="n">
        <f aca="false">ROUND(K57+L57,2)</f>
        <v>0</v>
      </c>
      <c r="N57" s="27" t="n">
        <v>1</v>
      </c>
      <c r="O57" s="28" t="s">
        <v>30</v>
      </c>
      <c r="P57" s="29" t="n">
        <f aca="false">ROUND(K57*N57,2)</f>
        <v>0</v>
      </c>
      <c r="Q57" s="30"/>
      <c r="R57" s="29" t="n">
        <f aca="false">ROUND(P57*Q57,2)</f>
        <v>0</v>
      </c>
      <c r="S57" s="29" t="n">
        <f aca="false">ROUND(P57+R57,2)</f>
        <v>0</v>
      </c>
    </row>
    <row r="58" customFormat="false" ht="28.75" hidden="false" customHeight="true" outlineLevel="0" collapsed="false">
      <c r="B58" s="16" t="s">
        <v>116</v>
      </c>
      <c r="C58" s="17" t="s">
        <v>25</v>
      </c>
      <c r="D58" s="18" t="s">
        <v>26</v>
      </c>
      <c r="E58" s="19" t="s">
        <v>27</v>
      </c>
      <c r="F58" s="20" t="s">
        <v>112</v>
      </c>
      <c r="G58" s="21" t="s">
        <v>117</v>
      </c>
      <c r="H58" s="22" t="n">
        <v>2856.5</v>
      </c>
      <c r="I58" s="23" t="n">
        <v>5</v>
      </c>
      <c r="J58" s="24" t="s">
        <v>29</v>
      </c>
      <c r="K58" s="25"/>
      <c r="L58" s="26" t="n">
        <f aca="false">ROUND(K58*Q58,2)</f>
        <v>0</v>
      </c>
      <c r="M58" s="26" t="n">
        <f aca="false">ROUND(K58+L58,2)</f>
        <v>0</v>
      </c>
      <c r="N58" s="27" t="n">
        <v>1</v>
      </c>
      <c r="O58" s="28" t="s">
        <v>30</v>
      </c>
      <c r="P58" s="29" t="n">
        <f aca="false">ROUND(K58*N58,2)</f>
        <v>0</v>
      </c>
      <c r="Q58" s="30"/>
      <c r="R58" s="29" t="n">
        <f aca="false">ROUND(P58*Q58,2)</f>
        <v>0</v>
      </c>
      <c r="S58" s="29" t="n">
        <f aca="false">ROUND(P58+R58,2)</f>
        <v>0</v>
      </c>
    </row>
    <row r="59" customFormat="false" ht="28.75" hidden="false" customHeight="true" outlineLevel="0" collapsed="false">
      <c r="B59" s="16" t="s">
        <v>118</v>
      </c>
      <c r="C59" s="17" t="s">
        <v>25</v>
      </c>
      <c r="D59" s="18" t="s">
        <v>26</v>
      </c>
      <c r="E59" s="19" t="s">
        <v>27</v>
      </c>
      <c r="F59" s="20" t="s">
        <v>112</v>
      </c>
      <c r="G59" s="21" t="s">
        <v>119</v>
      </c>
      <c r="H59" s="22" t="n">
        <v>2594.3</v>
      </c>
      <c r="I59" s="23" t="n">
        <v>5</v>
      </c>
      <c r="J59" s="24" t="s">
        <v>29</v>
      </c>
      <c r="K59" s="25"/>
      <c r="L59" s="26" t="n">
        <f aca="false">ROUND(K59*Q59,2)</f>
        <v>0</v>
      </c>
      <c r="M59" s="26" t="n">
        <f aca="false">ROUND(K59+L59,2)</f>
        <v>0</v>
      </c>
      <c r="N59" s="27" t="n">
        <v>1</v>
      </c>
      <c r="O59" s="28" t="s">
        <v>30</v>
      </c>
      <c r="P59" s="29" t="n">
        <f aca="false">ROUND(K59*N59,2)</f>
        <v>0</v>
      </c>
      <c r="Q59" s="30"/>
      <c r="R59" s="29" t="n">
        <f aca="false">ROUND(P59*Q59,2)</f>
        <v>0</v>
      </c>
      <c r="S59" s="29" t="n">
        <f aca="false">ROUND(P59+R59,2)</f>
        <v>0</v>
      </c>
    </row>
    <row r="60" customFormat="false" ht="28.75" hidden="false" customHeight="true" outlineLevel="0" collapsed="false">
      <c r="B60" s="16" t="s">
        <v>120</v>
      </c>
      <c r="C60" s="17" t="s">
        <v>25</v>
      </c>
      <c r="D60" s="18" t="s">
        <v>26</v>
      </c>
      <c r="E60" s="19" t="s">
        <v>27</v>
      </c>
      <c r="F60" s="20" t="s">
        <v>112</v>
      </c>
      <c r="G60" s="21" t="s">
        <v>121</v>
      </c>
      <c r="H60" s="22" t="n">
        <v>3177.3</v>
      </c>
      <c r="I60" s="23" t="n">
        <v>5</v>
      </c>
      <c r="J60" s="24" t="s">
        <v>29</v>
      </c>
      <c r="K60" s="25"/>
      <c r="L60" s="26" t="n">
        <f aca="false">ROUND(K60*Q60,2)</f>
        <v>0</v>
      </c>
      <c r="M60" s="26" t="n">
        <f aca="false">ROUND(K60+L60,2)</f>
        <v>0</v>
      </c>
      <c r="N60" s="27" t="n">
        <v>1</v>
      </c>
      <c r="O60" s="28" t="s">
        <v>30</v>
      </c>
      <c r="P60" s="29" t="n">
        <f aca="false">ROUND(K60*N60,2)</f>
        <v>0</v>
      </c>
      <c r="Q60" s="30"/>
      <c r="R60" s="29" t="n">
        <f aca="false">ROUND(P60*Q60,2)</f>
        <v>0</v>
      </c>
      <c r="S60" s="29" t="n">
        <f aca="false">ROUND(P60+R60,2)</f>
        <v>0</v>
      </c>
    </row>
    <row r="61" customFormat="false" ht="28.75" hidden="false" customHeight="true" outlineLevel="0" collapsed="false">
      <c r="B61" s="16" t="s">
        <v>122</v>
      </c>
      <c r="C61" s="17" t="s">
        <v>25</v>
      </c>
      <c r="D61" s="19" t="s">
        <v>26</v>
      </c>
      <c r="E61" s="19" t="s">
        <v>27</v>
      </c>
      <c r="F61" s="20" t="s">
        <v>112</v>
      </c>
      <c r="G61" s="21" t="n">
        <v>74</v>
      </c>
      <c r="H61" s="22" t="n">
        <v>4497.1</v>
      </c>
      <c r="I61" s="34" t="n">
        <v>5</v>
      </c>
      <c r="J61" s="24" t="s">
        <v>29</v>
      </c>
      <c r="K61" s="25"/>
      <c r="L61" s="26" t="n">
        <f aca="false">ROUND(K61*Q61,2)</f>
        <v>0</v>
      </c>
      <c r="M61" s="26" t="n">
        <f aca="false">ROUND(K61+L61,2)</f>
        <v>0</v>
      </c>
      <c r="N61" s="27" t="n">
        <v>1</v>
      </c>
      <c r="O61" s="28" t="s">
        <v>30</v>
      </c>
      <c r="P61" s="29" t="n">
        <f aca="false">ROUND(K61*N61,2)</f>
        <v>0</v>
      </c>
      <c r="Q61" s="30"/>
      <c r="R61" s="29" t="n">
        <f aca="false">ROUND(P61*Q61,2)</f>
        <v>0</v>
      </c>
      <c r="S61" s="29" t="n">
        <f aca="false">ROUND(P61+R61,2)</f>
        <v>0</v>
      </c>
    </row>
    <row r="62" customFormat="false" ht="28.75" hidden="false" customHeight="true" outlineLevel="0" collapsed="false">
      <c r="B62" s="16" t="s">
        <v>123</v>
      </c>
      <c r="C62" s="17" t="s">
        <v>25</v>
      </c>
      <c r="D62" s="18" t="s">
        <v>26</v>
      </c>
      <c r="E62" s="19" t="s">
        <v>27</v>
      </c>
      <c r="F62" s="20" t="s">
        <v>112</v>
      </c>
      <c r="G62" s="21" t="n">
        <v>76</v>
      </c>
      <c r="H62" s="22" t="n">
        <v>4718</v>
      </c>
      <c r="I62" s="23" t="n">
        <v>6</v>
      </c>
      <c r="J62" s="24" t="s">
        <v>29</v>
      </c>
      <c r="K62" s="25"/>
      <c r="L62" s="26" t="n">
        <f aca="false">ROUND(K62*Q62,2)</f>
        <v>0</v>
      </c>
      <c r="M62" s="26" t="n">
        <f aca="false">ROUND(K62+L62,2)</f>
        <v>0</v>
      </c>
      <c r="N62" s="27" t="n">
        <v>1</v>
      </c>
      <c r="O62" s="28" t="s">
        <v>30</v>
      </c>
      <c r="P62" s="29" t="n">
        <f aca="false">ROUND(K62*N62,2)</f>
        <v>0</v>
      </c>
      <c r="Q62" s="30"/>
      <c r="R62" s="29" t="n">
        <f aca="false">ROUND(P62*Q62,2)</f>
        <v>0</v>
      </c>
      <c r="S62" s="29" t="n">
        <f aca="false">ROUND(P62+R62,2)</f>
        <v>0</v>
      </c>
    </row>
    <row r="63" customFormat="false" ht="28.75" hidden="false" customHeight="true" outlineLevel="0" collapsed="false">
      <c r="B63" s="16" t="s">
        <v>124</v>
      </c>
      <c r="C63" s="17" t="s">
        <v>25</v>
      </c>
      <c r="D63" s="18" t="s">
        <v>26</v>
      </c>
      <c r="E63" s="19" t="s">
        <v>27</v>
      </c>
      <c r="F63" s="20" t="s">
        <v>125</v>
      </c>
      <c r="G63" s="21" t="n">
        <v>18</v>
      </c>
      <c r="H63" s="22" t="n">
        <v>962.5</v>
      </c>
      <c r="I63" s="23" t="n">
        <v>3</v>
      </c>
      <c r="J63" s="24" t="s">
        <v>29</v>
      </c>
      <c r="K63" s="25"/>
      <c r="L63" s="26" t="n">
        <f aca="false">ROUND(K63*Q63,2)</f>
        <v>0</v>
      </c>
      <c r="M63" s="26" t="n">
        <f aca="false">ROUND(K63+L63,2)</f>
        <v>0</v>
      </c>
      <c r="N63" s="27" t="n">
        <v>1</v>
      </c>
      <c r="O63" s="28" t="s">
        <v>30</v>
      </c>
      <c r="P63" s="29" t="n">
        <f aca="false">ROUND(K63*N63,2)</f>
        <v>0</v>
      </c>
      <c r="Q63" s="30"/>
      <c r="R63" s="29" t="n">
        <f aca="false">ROUND(P63*Q63,2)</f>
        <v>0</v>
      </c>
      <c r="S63" s="29" t="n">
        <f aca="false">ROUND(P63+R63,2)</f>
        <v>0</v>
      </c>
    </row>
    <row r="64" customFormat="false" ht="28.75" hidden="false" customHeight="true" outlineLevel="0" collapsed="false">
      <c r="B64" s="16" t="s">
        <v>126</v>
      </c>
      <c r="C64" s="17" t="s">
        <v>25</v>
      </c>
      <c r="D64" s="18" t="s">
        <v>26</v>
      </c>
      <c r="E64" s="19" t="s">
        <v>27</v>
      </c>
      <c r="F64" s="20" t="s">
        <v>127</v>
      </c>
      <c r="G64" s="21" t="n">
        <v>41</v>
      </c>
      <c r="H64" s="22" t="n">
        <v>438.7</v>
      </c>
      <c r="I64" s="23" t="n">
        <v>2</v>
      </c>
      <c r="J64" s="24" t="s">
        <v>29</v>
      </c>
      <c r="K64" s="25"/>
      <c r="L64" s="26" t="n">
        <f aca="false">ROUND(K64*Q64,2)</f>
        <v>0</v>
      </c>
      <c r="M64" s="26" t="n">
        <f aca="false">ROUND(K64+L64,2)</f>
        <v>0</v>
      </c>
      <c r="N64" s="27" t="n">
        <v>1</v>
      </c>
      <c r="O64" s="28" t="s">
        <v>30</v>
      </c>
      <c r="P64" s="29" t="n">
        <f aca="false">ROUND(K64*N64,2)</f>
        <v>0</v>
      </c>
      <c r="Q64" s="30"/>
      <c r="R64" s="29" t="n">
        <f aca="false">ROUND(P64*Q64,2)</f>
        <v>0</v>
      </c>
      <c r="S64" s="29" t="n">
        <f aca="false">ROUND(P64+R64,2)</f>
        <v>0</v>
      </c>
    </row>
    <row r="65" customFormat="false" ht="28.75" hidden="false" customHeight="true" outlineLevel="0" collapsed="false">
      <c r="B65" s="16" t="s">
        <v>128</v>
      </c>
      <c r="C65" s="17" t="s">
        <v>25</v>
      </c>
      <c r="D65" s="18" t="s">
        <v>26</v>
      </c>
      <c r="E65" s="19" t="s">
        <v>27</v>
      </c>
      <c r="F65" s="20" t="s">
        <v>129</v>
      </c>
      <c r="G65" s="21" t="n">
        <v>3</v>
      </c>
      <c r="H65" s="22" t="n">
        <v>3535.1</v>
      </c>
      <c r="I65" s="23" t="n">
        <v>5</v>
      </c>
      <c r="J65" s="24" t="s">
        <v>29</v>
      </c>
      <c r="K65" s="25"/>
      <c r="L65" s="26" t="n">
        <f aca="false">ROUND(K65*Q65,2)</f>
        <v>0</v>
      </c>
      <c r="M65" s="26" t="n">
        <f aca="false">ROUND(K65+L65,2)</f>
        <v>0</v>
      </c>
      <c r="N65" s="27" t="n">
        <v>1</v>
      </c>
      <c r="O65" s="28" t="s">
        <v>30</v>
      </c>
      <c r="P65" s="29" t="n">
        <f aca="false">ROUND(K65*N65,2)</f>
        <v>0</v>
      </c>
      <c r="Q65" s="30"/>
      <c r="R65" s="29" t="n">
        <f aca="false">ROUND(P65*Q65,2)</f>
        <v>0</v>
      </c>
      <c r="S65" s="29" t="n">
        <f aca="false">ROUND(P65+R65,2)</f>
        <v>0</v>
      </c>
    </row>
    <row r="66" customFormat="false" ht="28.75" hidden="false" customHeight="true" outlineLevel="0" collapsed="false">
      <c r="B66" s="16" t="s">
        <v>130</v>
      </c>
      <c r="C66" s="17" t="s">
        <v>25</v>
      </c>
      <c r="D66" s="18" t="s">
        <v>26</v>
      </c>
      <c r="E66" s="19" t="s">
        <v>27</v>
      </c>
      <c r="F66" s="20" t="s">
        <v>129</v>
      </c>
      <c r="G66" s="21" t="n">
        <v>7</v>
      </c>
      <c r="H66" s="22" t="n">
        <v>4246.4</v>
      </c>
      <c r="I66" s="23" t="n">
        <v>5</v>
      </c>
      <c r="J66" s="24" t="s">
        <v>29</v>
      </c>
      <c r="K66" s="25"/>
      <c r="L66" s="26" t="n">
        <f aca="false">ROUND(K66*Q66,2)</f>
        <v>0</v>
      </c>
      <c r="M66" s="26" t="n">
        <f aca="false">ROUND(K66+L66,2)</f>
        <v>0</v>
      </c>
      <c r="N66" s="27" t="n">
        <v>1</v>
      </c>
      <c r="O66" s="28" t="s">
        <v>30</v>
      </c>
      <c r="P66" s="29" t="n">
        <f aca="false">ROUND(K66*N66,2)</f>
        <v>0</v>
      </c>
      <c r="Q66" s="30"/>
      <c r="R66" s="29" t="n">
        <f aca="false">ROUND(P66*Q66,2)</f>
        <v>0</v>
      </c>
      <c r="S66" s="29" t="n">
        <f aca="false">ROUND(P66+R66,2)</f>
        <v>0</v>
      </c>
    </row>
    <row r="67" customFormat="false" ht="28.75" hidden="false" customHeight="true" outlineLevel="0" collapsed="false">
      <c r="B67" s="16" t="s">
        <v>131</v>
      </c>
      <c r="C67" s="17" t="s">
        <v>25</v>
      </c>
      <c r="D67" s="18" t="s">
        <v>26</v>
      </c>
      <c r="E67" s="19" t="s">
        <v>27</v>
      </c>
      <c r="F67" s="20" t="s">
        <v>132</v>
      </c>
      <c r="G67" s="21" t="n">
        <v>7</v>
      </c>
      <c r="H67" s="22" t="n">
        <v>271.1</v>
      </c>
      <c r="I67" s="23" t="n">
        <v>2</v>
      </c>
      <c r="J67" s="24" t="s">
        <v>29</v>
      </c>
      <c r="K67" s="25"/>
      <c r="L67" s="26" t="n">
        <f aca="false">ROUND(K67*Q67,2)</f>
        <v>0</v>
      </c>
      <c r="M67" s="26" t="n">
        <f aca="false">ROUND(K67+L67,2)</f>
        <v>0</v>
      </c>
      <c r="N67" s="27" t="n">
        <v>1</v>
      </c>
      <c r="O67" s="28" t="s">
        <v>30</v>
      </c>
      <c r="P67" s="29" t="n">
        <f aca="false">ROUND(K67*N67,2)</f>
        <v>0</v>
      </c>
      <c r="Q67" s="30"/>
      <c r="R67" s="29" t="n">
        <f aca="false">ROUND(P67*Q67,2)</f>
        <v>0</v>
      </c>
      <c r="S67" s="29" t="n">
        <f aca="false">ROUND(P67+R67,2)</f>
        <v>0</v>
      </c>
    </row>
    <row r="68" customFormat="false" ht="28.75" hidden="false" customHeight="true" outlineLevel="0" collapsed="false">
      <c r="B68" s="16" t="s">
        <v>133</v>
      </c>
      <c r="C68" s="17" t="s">
        <v>25</v>
      </c>
      <c r="D68" s="18" t="s">
        <v>26</v>
      </c>
      <c r="E68" s="19" t="s">
        <v>27</v>
      </c>
      <c r="F68" s="20" t="s">
        <v>134</v>
      </c>
      <c r="G68" s="21" t="n">
        <v>1</v>
      </c>
      <c r="H68" s="22" t="n">
        <v>3295.4</v>
      </c>
      <c r="I68" s="23" t="n">
        <v>4</v>
      </c>
      <c r="J68" s="24" t="s">
        <v>29</v>
      </c>
      <c r="K68" s="25"/>
      <c r="L68" s="26" t="n">
        <f aca="false">ROUND(K68*Q68,2)</f>
        <v>0</v>
      </c>
      <c r="M68" s="26" t="n">
        <f aca="false">ROUND(K68+L68,2)</f>
        <v>0</v>
      </c>
      <c r="N68" s="27" t="n">
        <v>1</v>
      </c>
      <c r="O68" s="28" t="s">
        <v>30</v>
      </c>
      <c r="P68" s="29" t="n">
        <f aca="false">ROUND(K68*N68,2)</f>
        <v>0</v>
      </c>
      <c r="Q68" s="30"/>
      <c r="R68" s="29" t="n">
        <f aca="false">ROUND(P68*Q68,2)</f>
        <v>0</v>
      </c>
      <c r="S68" s="29" t="n">
        <f aca="false">ROUND(P68+R68,2)</f>
        <v>0</v>
      </c>
    </row>
    <row r="69" customFormat="false" ht="28.75" hidden="false" customHeight="true" outlineLevel="0" collapsed="false">
      <c r="B69" s="16" t="s">
        <v>135</v>
      </c>
      <c r="C69" s="17" t="s">
        <v>25</v>
      </c>
      <c r="D69" s="18" t="s">
        <v>26</v>
      </c>
      <c r="E69" s="19" t="s">
        <v>27</v>
      </c>
      <c r="F69" s="20" t="s">
        <v>136</v>
      </c>
      <c r="G69" s="21" t="s">
        <v>137</v>
      </c>
      <c r="H69" s="22" t="n">
        <v>305.4</v>
      </c>
      <c r="I69" s="23" t="n">
        <v>2</v>
      </c>
      <c r="J69" s="24" t="s">
        <v>29</v>
      </c>
      <c r="K69" s="25"/>
      <c r="L69" s="26" t="n">
        <f aca="false">ROUND(K69*Q69,2)</f>
        <v>0</v>
      </c>
      <c r="M69" s="26" t="n">
        <f aca="false">ROUND(K69+L69,2)</f>
        <v>0</v>
      </c>
      <c r="N69" s="27" t="n">
        <v>1</v>
      </c>
      <c r="O69" s="28" t="s">
        <v>30</v>
      </c>
      <c r="P69" s="29" t="n">
        <f aca="false">ROUND(K69*N69,2)</f>
        <v>0</v>
      </c>
      <c r="Q69" s="30"/>
      <c r="R69" s="29" t="n">
        <f aca="false">ROUND(P69*Q69,2)</f>
        <v>0</v>
      </c>
      <c r="S69" s="29" t="n">
        <f aca="false">ROUND(P69+R69,2)</f>
        <v>0</v>
      </c>
    </row>
    <row r="70" customFormat="false" ht="28.75" hidden="false" customHeight="true" outlineLevel="0" collapsed="false">
      <c r="B70" s="16" t="s">
        <v>138</v>
      </c>
      <c r="C70" s="17" t="s">
        <v>25</v>
      </c>
      <c r="D70" s="18" t="s">
        <v>139</v>
      </c>
      <c r="E70" s="20" t="s">
        <v>140</v>
      </c>
      <c r="F70" s="38" t="s">
        <v>141</v>
      </c>
      <c r="G70" s="39" t="n">
        <v>3</v>
      </c>
      <c r="H70" s="22" t="n">
        <v>664.6</v>
      </c>
      <c r="I70" s="23" t="n">
        <v>2</v>
      </c>
      <c r="J70" s="24" t="s">
        <v>29</v>
      </c>
      <c r="K70" s="25"/>
      <c r="L70" s="26" t="n">
        <f aca="false">ROUND(K70*Q70,2)</f>
        <v>0</v>
      </c>
      <c r="M70" s="26" t="n">
        <f aca="false">ROUND(K70+L70,2)</f>
        <v>0</v>
      </c>
      <c r="N70" s="27" t="n">
        <v>1</v>
      </c>
      <c r="O70" s="28" t="s">
        <v>30</v>
      </c>
      <c r="P70" s="29" t="n">
        <f aca="false">ROUND(K70*N70,2)</f>
        <v>0</v>
      </c>
      <c r="Q70" s="30"/>
      <c r="R70" s="29" t="n">
        <f aca="false">ROUND(P70*Q70,2)</f>
        <v>0</v>
      </c>
      <c r="S70" s="29" t="n">
        <f aca="false">ROUND(P70+R70,2)</f>
        <v>0</v>
      </c>
    </row>
    <row r="71" customFormat="false" ht="28.75" hidden="false" customHeight="true" outlineLevel="0" collapsed="false">
      <c r="B71" s="16" t="s">
        <v>142</v>
      </c>
      <c r="C71" s="17" t="s">
        <v>25</v>
      </c>
      <c r="D71" s="32" t="s">
        <v>139</v>
      </c>
      <c r="E71" s="33" t="s">
        <v>140</v>
      </c>
      <c r="F71" s="33" t="s">
        <v>143</v>
      </c>
      <c r="G71" s="36" t="n">
        <v>19</v>
      </c>
      <c r="H71" s="22" t="n">
        <v>3905.2</v>
      </c>
      <c r="I71" s="23" t="n">
        <v>5</v>
      </c>
      <c r="J71" s="24" t="s">
        <v>29</v>
      </c>
      <c r="K71" s="25"/>
      <c r="L71" s="26" t="n">
        <f aca="false">ROUND(K71*Q71,2)</f>
        <v>0</v>
      </c>
      <c r="M71" s="26" t="n">
        <f aca="false">ROUND(K71+L71,2)</f>
        <v>0</v>
      </c>
      <c r="N71" s="27" t="n">
        <v>1</v>
      </c>
      <c r="O71" s="28" t="s">
        <v>30</v>
      </c>
      <c r="P71" s="29" t="n">
        <f aca="false">ROUND(K71*N71,2)</f>
        <v>0</v>
      </c>
      <c r="Q71" s="30"/>
      <c r="R71" s="29" t="n">
        <f aca="false">ROUND(P71*Q71,2)</f>
        <v>0</v>
      </c>
      <c r="S71" s="29" t="n">
        <f aca="false">ROUND(P71+R71,2)</f>
        <v>0</v>
      </c>
    </row>
    <row r="72" customFormat="false" ht="28.75" hidden="false" customHeight="true" outlineLevel="0" collapsed="false">
      <c r="B72" s="16" t="s">
        <v>144</v>
      </c>
      <c r="C72" s="17" t="s">
        <v>25</v>
      </c>
      <c r="D72" s="18" t="s">
        <v>139</v>
      </c>
      <c r="E72" s="20" t="s">
        <v>140</v>
      </c>
      <c r="F72" s="38" t="s">
        <v>145</v>
      </c>
      <c r="G72" s="39" t="n">
        <v>18</v>
      </c>
      <c r="H72" s="22" t="n">
        <v>3576.6</v>
      </c>
      <c r="I72" s="23" t="n">
        <v>5</v>
      </c>
      <c r="J72" s="24" t="s">
        <v>29</v>
      </c>
      <c r="K72" s="25"/>
      <c r="L72" s="26" t="n">
        <f aca="false">ROUND(K72*Q72,2)</f>
        <v>0</v>
      </c>
      <c r="M72" s="26" t="n">
        <f aca="false">ROUND(K72+L72,2)</f>
        <v>0</v>
      </c>
      <c r="N72" s="27" t="n">
        <v>1</v>
      </c>
      <c r="O72" s="28" t="s">
        <v>30</v>
      </c>
      <c r="P72" s="29" t="n">
        <f aca="false">ROUND(K72*N72,2)</f>
        <v>0</v>
      </c>
      <c r="Q72" s="30"/>
      <c r="R72" s="29" t="n">
        <f aca="false">ROUND(P72*Q72,2)</f>
        <v>0</v>
      </c>
      <c r="S72" s="29" t="n">
        <f aca="false">ROUND(P72+R72,2)</f>
        <v>0</v>
      </c>
    </row>
    <row r="73" customFormat="false" ht="28.75" hidden="false" customHeight="true" outlineLevel="0" collapsed="false">
      <c r="B73" s="16" t="s">
        <v>146</v>
      </c>
      <c r="C73" s="17" t="s">
        <v>25</v>
      </c>
      <c r="D73" s="19" t="s">
        <v>139</v>
      </c>
      <c r="E73" s="20" t="s">
        <v>140</v>
      </c>
      <c r="F73" s="38" t="s">
        <v>147</v>
      </c>
      <c r="G73" s="39" t="n">
        <v>15</v>
      </c>
      <c r="H73" s="22" t="n">
        <v>4898.5</v>
      </c>
      <c r="I73" s="34" t="n">
        <v>5</v>
      </c>
      <c r="J73" s="24" t="s">
        <v>29</v>
      </c>
      <c r="K73" s="25"/>
      <c r="L73" s="26" t="n">
        <f aca="false">ROUND(K73*Q73,2)</f>
        <v>0</v>
      </c>
      <c r="M73" s="26" t="n">
        <f aca="false">ROUND(K73+L73,2)</f>
        <v>0</v>
      </c>
      <c r="N73" s="27" t="n">
        <v>1</v>
      </c>
      <c r="O73" s="28" t="s">
        <v>30</v>
      </c>
      <c r="P73" s="29" t="n">
        <f aca="false">ROUND(K73*N73,2)</f>
        <v>0</v>
      </c>
      <c r="Q73" s="30"/>
      <c r="R73" s="29" t="n">
        <f aca="false">ROUND(P73*Q73,2)</f>
        <v>0</v>
      </c>
      <c r="S73" s="29" t="n">
        <f aca="false">ROUND(P73+R73,2)</f>
        <v>0</v>
      </c>
    </row>
    <row r="74" customFormat="false" ht="28.75" hidden="false" customHeight="true" outlineLevel="0" collapsed="false">
      <c r="B74" s="16" t="s">
        <v>148</v>
      </c>
      <c r="C74" s="17" t="s">
        <v>25</v>
      </c>
      <c r="D74" s="18" t="s">
        <v>139</v>
      </c>
      <c r="E74" s="20" t="s">
        <v>140</v>
      </c>
      <c r="F74" s="38" t="s">
        <v>147</v>
      </c>
      <c r="G74" s="39" t="n">
        <v>16</v>
      </c>
      <c r="H74" s="22" t="n">
        <v>8515.4</v>
      </c>
      <c r="I74" s="23" t="n">
        <v>5</v>
      </c>
      <c r="J74" s="24" t="s">
        <v>29</v>
      </c>
      <c r="K74" s="25"/>
      <c r="L74" s="26" t="n">
        <f aca="false">ROUND(K74*Q74,2)</f>
        <v>0</v>
      </c>
      <c r="M74" s="26" t="n">
        <f aca="false">ROUND(K74+L74,2)</f>
        <v>0</v>
      </c>
      <c r="N74" s="27" t="n">
        <v>1</v>
      </c>
      <c r="O74" s="28" t="s">
        <v>30</v>
      </c>
      <c r="P74" s="29" t="n">
        <f aca="false">ROUND(K74*N74,2)</f>
        <v>0</v>
      </c>
      <c r="Q74" s="30"/>
      <c r="R74" s="29" t="n">
        <f aca="false">ROUND(P74*Q74,2)</f>
        <v>0</v>
      </c>
      <c r="S74" s="29" t="n">
        <f aca="false">ROUND(P74+R74,2)</f>
        <v>0</v>
      </c>
    </row>
    <row r="75" customFormat="false" ht="28.75" hidden="false" customHeight="true" outlineLevel="0" collapsed="false">
      <c r="B75" s="16" t="s">
        <v>149</v>
      </c>
      <c r="C75" s="17" t="s">
        <v>25</v>
      </c>
      <c r="D75" s="32" t="s">
        <v>150</v>
      </c>
      <c r="E75" s="33" t="s">
        <v>151</v>
      </c>
      <c r="F75" s="41" t="s">
        <v>152</v>
      </c>
      <c r="G75" s="36" t="n">
        <v>40</v>
      </c>
      <c r="H75" s="22" t="n">
        <v>3149</v>
      </c>
      <c r="I75" s="23" t="n">
        <v>5</v>
      </c>
      <c r="J75" s="24" t="s">
        <v>29</v>
      </c>
      <c r="K75" s="25"/>
      <c r="L75" s="26" t="n">
        <f aca="false">ROUND(K75*Q75,2)</f>
        <v>0</v>
      </c>
      <c r="M75" s="26" t="n">
        <f aca="false">ROUND(K75+L75,2)</f>
        <v>0</v>
      </c>
      <c r="N75" s="27" t="n">
        <v>1</v>
      </c>
      <c r="O75" s="28" t="s">
        <v>30</v>
      </c>
      <c r="P75" s="29" t="n">
        <f aca="false">ROUND(K75*N75,2)</f>
        <v>0</v>
      </c>
      <c r="Q75" s="30"/>
      <c r="R75" s="29" t="n">
        <f aca="false">ROUND(P75*Q75,2)</f>
        <v>0</v>
      </c>
      <c r="S75" s="29" t="n">
        <f aca="false">ROUND(P75+R75,2)</f>
        <v>0</v>
      </c>
    </row>
    <row r="76" customFormat="false" ht="28.75" hidden="false" customHeight="true" outlineLevel="0" collapsed="false">
      <c r="B76" s="16" t="s">
        <v>153</v>
      </c>
      <c r="C76" s="17" t="s">
        <v>25</v>
      </c>
      <c r="D76" s="18" t="s">
        <v>150</v>
      </c>
      <c r="E76" s="19" t="s">
        <v>151</v>
      </c>
      <c r="F76" s="38" t="s">
        <v>154</v>
      </c>
      <c r="G76" s="39" t="n">
        <v>12</v>
      </c>
      <c r="H76" s="22" t="n">
        <v>2915</v>
      </c>
      <c r="I76" s="23" t="n">
        <v>5</v>
      </c>
      <c r="J76" s="24" t="s">
        <v>29</v>
      </c>
      <c r="K76" s="25"/>
      <c r="L76" s="26" t="n">
        <f aca="false">ROUND(K76*Q76,2)</f>
        <v>0</v>
      </c>
      <c r="M76" s="26" t="n">
        <f aca="false">ROUND(K76+L76,2)</f>
        <v>0</v>
      </c>
      <c r="N76" s="27" t="n">
        <v>1</v>
      </c>
      <c r="O76" s="28" t="s">
        <v>30</v>
      </c>
      <c r="P76" s="29" t="n">
        <f aca="false">ROUND(K76*N76,2)</f>
        <v>0</v>
      </c>
      <c r="Q76" s="30"/>
      <c r="R76" s="29" t="n">
        <f aca="false">ROUND(P76*Q76,2)</f>
        <v>0</v>
      </c>
      <c r="S76" s="29" t="n">
        <f aca="false">ROUND(P76+R76,2)</f>
        <v>0</v>
      </c>
    </row>
    <row r="77" customFormat="false" ht="28.75" hidden="false" customHeight="true" outlineLevel="0" collapsed="false">
      <c r="B77" s="16" t="s">
        <v>155</v>
      </c>
      <c r="C77" s="17" t="s">
        <v>25</v>
      </c>
      <c r="D77" s="18" t="s">
        <v>156</v>
      </c>
      <c r="E77" s="20" t="s">
        <v>157</v>
      </c>
      <c r="F77" s="35" t="s">
        <v>158</v>
      </c>
      <c r="G77" s="42" t="n">
        <v>5</v>
      </c>
      <c r="H77" s="22" t="n">
        <v>824</v>
      </c>
      <c r="I77" s="23" t="n">
        <v>2</v>
      </c>
      <c r="J77" s="24" t="s">
        <v>29</v>
      </c>
      <c r="K77" s="25"/>
      <c r="L77" s="26" t="n">
        <f aca="false">ROUND(K77*Q77,2)</f>
        <v>0</v>
      </c>
      <c r="M77" s="26" t="n">
        <f aca="false">ROUND(K77+L77,2)</f>
        <v>0</v>
      </c>
      <c r="N77" s="27" t="n">
        <v>1</v>
      </c>
      <c r="O77" s="28" t="s">
        <v>30</v>
      </c>
      <c r="P77" s="29" t="n">
        <f aca="false">ROUND(K77*N77,2)</f>
        <v>0</v>
      </c>
      <c r="Q77" s="30"/>
      <c r="R77" s="29" t="n">
        <f aca="false">ROUND(P77*Q77,2)</f>
        <v>0</v>
      </c>
      <c r="S77" s="29" t="n">
        <f aca="false">ROUND(P77+R77,2)</f>
        <v>0</v>
      </c>
    </row>
    <row r="78" customFormat="false" ht="28.75" hidden="false" customHeight="true" outlineLevel="0" collapsed="false">
      <c r="B78" s="16" t="s">
        <v>159</v>
      </c>
      <c r="C78" s="17" t="s">
        <v>25</v>
      </c>
      <c r="D78" s="18" t="s">
        <v>156</v>
      </c>
      <c r="E78" s="20" t="s">
        <v>157</v>
      </c>
      <c r="F78" s="35" t="s">
        <v>160</v>
      </c>
      <c r="G78" s="42" t="n">
        <v>24</v>
      </c>
      <c r="H78" s="22" t="n">
        <v>479</v>
      </c>
      <c r="I78" s="23" t="n">
        <v>2</v>
      </c>
      <c r="J78" s="24" t="s">
        <v>29</v>
      </c>
      <c r="K78" s="25"/>
      <c r="L78" s="26" t="n">
        <f aca="false">ROUND(K78*Q78,2)</f>
        <v>0</v>
      </c>
      <c r="M78" s="26" t="n">
        <f aca="false">ROUND(K78+L78,2)</f>
        <v>0</v>
      </c>
      <c r="N78" s="27" t="n">
        <v>1</v>
      </c>
      <c r="O78" s="28" t="s">
        <v>30</v>
      </c>
      <c r="P78" s="29" t="n">
        <f aca="false">ROUND(K78*N78,2)</f>
        <v>0</v>
      </c>
      <c r="Q78" s="30"/>
      <c r="R78" s="29" t="n">
        <f aca="false">ROUND(P78*Q78,2)</f>
        <v>0</v>
      </c>
      <c r="S78" s="29" t="n">
        <f aca="false">ROUND(P78+R78,2)</f>
        <v>0</v>
      </c>
    </row>
    <row r="79" customFormat="false" ht="28.75" hidden="false" customHeight="true" outlineLevel="0" collapsed="false">
      <c r="B79" s="16" t="s">
        <v>161</v>
      </c>
      <c r="C79" s="17" t="s">
        <v>25</v>
      </c>
      <c r="D79" s="43" t="s">
        <v>156</v>
      </c>
      <c r="E79" s="20" t="s">
        <v>157</v>
      </c>
      <c r="F79" s="35" t="s">
        <v>162</v>
      </c>
      <c r="G79" s="42" t="n">
        <v>19</v>
      </c>
      <c r="H79" s="22" t="n">
        <v>230.7</v>
      </c>
      <c r="I79" s="34" t="n">
        <v>2</v>
      </c>
      <c r="J79" s="24" t="s">
        <v>29</v>
      </c>
      <c r="K79" s="25"/>
      <c r="L79" s="26" t="n">
        <f aca="false">ROUND(K79*Q79,2)</f>
        <v>0</v>
      </c>
      <c r="M79" s="26" t="n">
        <f aca="false">ROUND(K79+L79,2)</f>
        <v>0</v>
      </c>
      <c r="N79" s="27" t="n">
        <v>1</v>
      </c>
      <c r="O79" s="28" t="s">
        <v>30</v>
      </c>
      <c r="P79" s="29" t="n">
        <f aca="false">ROUND(K79*N79,2)</f>
        <v>0</v>
      </c>
      <c r="Q79" s="30"/>
      <c r="R79" s="29" t="n">
        <f aca="false">ROUND(P79*Q79,2)</f>
        <v>0</v>
      </c>
      <c r="S79" s="29" t="n">
        <f aca="false">ROUND(P79+R79,2)</f>
        <v>0</v>
      </c>
    </row>
    <row r="80" customFormat="false" ht="28.75" hidden="false" customHeight="true" outlineLevel="0" collapsed="false">
      <c r="B80" s="16" t="s">
        <v>163</v>
      </c>
      <c r="C80" s="17" t="s">
        <v>25</v>
      </c>
      <c r="D80" s="44" t="s">
        <v>164</v>
      </c>
      <c r="E80" s="33" t="s">
        <v>165</v>
      </c>
      <c r="F80" s="33" t="s">
        <v>166</v>
      </c>
      <c r="G80" s="36" t="s">
        <v>167</v>
      </c>
      <c r="H80" s="22" t="n">
        <v>2838.8</v>
      </c>
      <c r="I80" s="23" t="n">
        <v>3</v>
      </c>
      <c r="J80" s="24" t="s">
        <v>29</v>
      </c>
      <c r="K80" s="25"/>
      <c r="L80" s="26" t="n">
        <f aca="false">ROUND(K80*Q80,2)</f>
        <v>0</v>
      </c>
      <c r="M80" s="26" t="n">
        <f aca="false">ROUND(K80+L80,2)</f>
        <v>0</v>
      </c>
      <c r="N80" s="27" t="n">
        <v>1</v>
      </c>
      <c r="O80" s="28" t="s">
        <v>30</v>
      </c>
      <c r="P80" s="29" t="n">
        <f aca="false">ROUND(K80*N80,2)</f>
        <v>0</v>
      </c>
      <c r="Q80" s="30"/>
      <c r="R80" s="29" t="n">
        <f aca="false">ROUND(P80*Q80,2)</f>
        <v>0</v>
      </c>
      <c r="S80" s="29" t="n">
        <f aca="false">ROUND(P80+R80,2)</f>
        <v>0</v>
      </c>
    </row>
    <row r="81" customFormat="false" ht="28.75" hidden="false" customHeight="true" outlineLevel="0" collapsed="false">
      <c r="B81" s="16" t="s">
        <v>168</v>
      </c>
      <c r="C81" s="17" t="s">
        <v>25</v>
      </c>
      <c r="D81" s="43" t="s">
        <v>164</v>
      </c>
      <c r="E81" s="20" t="s">
        <v>169</v>
      </c>
      <c r="F81" s="35" t="s">
        <v>170</v>
      </c>
      <c r="G81" s="42" t="n">
        <v>5</v>
      </c>
      <c r="H81" s="22" t="n">
        <v>500.8</v>
      </c>
      <c r="I81" s="34" t="n">
        <v>2</v>
      </c>
      <c r="J81" s="24" t="s">
        <v>29</v>
      </c>
      <c r="K81" s="25"/>
      <c r="L81" s="26" t="n">
        <f aca="false">ROUND(K81*Q81,2)</f>
        <v>0</v>
      </c>
      <c r="M81" s="26" t="n">
        <f aca="false">ROUND(K81+L81,2)</f>
        <v>0</v>
      </c>
      <c r="N81" s="27" t="n">
        <v>1</v>
      </c>
      <c r="O81" s="28" t="s">
        <v>30</v>
      </c>
      <c r="P81" s="29" t="n">
        <f aca="false">ROUND(K81*N81,2)</f>
        <v>0</v>
      </c>
      <c r="Q81" s="30"/>
      <c r="R81" s="29" t="n">
        <f aca="false">ROUND(P81*Q81,2)</f>
        <v>0</v>
      </c>
      <c r="S81" s="29" t="n">
        <f aca="false">ROUND(P81+R81,2)</f>
        <v>0</v>
      </c>
    </row>
    <row r="82" customFormat="false" ht="28.75" hidden="false" customHeight="true" outlineLevel="0" collapsed="false">
      <c r="B82" s="16" t="s">
        <v>171</v>
      </c>
      <c r="C82" s="17" t="s">
        <v>25</v>
      </c>
      <c r="D82" s="45" t="s">
        <v>172</v>
      </c>
      <c r="E82" s="20" t="s">
        <v>173</v>
      </c>
      <c r="F82" s="35" t="s">
        <v>174</v>
      </c>
      <c r="G82" s="42" t="n">
        <v>40</v>
      </c>
      <c r="H82" s="22" t="n">
        <v>338.2</v>
      </c>
      <c r="I82" s="23" t="n">
        <v>2</v>
      </c>
      <c r="J82" s="24" t="s">
        <v>29</v>
      </c>
      <c r="K82" s="25"/>
      <c r="L82" s="26" t="n">
        <f aca="false">ROUND(K82*Q82,2)</f>
        <v>0</v>
      </c>
      <c r="M82" s="26" t="n">
        <f aca="false">ROUND(K82+L82,2)</f>
        <v>0</v>
      </c>
      <c r="N82" s="27" t="n">
        <v>1</v>
      </c>
      <c r="O82" s="28" t="s">
        <v>30</v>
      </c>
      <c r="P82" s="29" t="n">
        <f aca="false">ROUND(K82*N82,2)</f>
        <v>0</v>
      </c>
      <c r="Q82" s="30"/>
      <c r="R82" s="29" t="n">
        <f aca="false">ROUND(P82*Q82,2)</f>
        <v>0</v>
      </c>
      <c r="S82" s="29" t="n">
        <f aca="false">ROUND(P82+R82,2)</f>
        <v>0</v>
      </c>
    </row>
    <row r="83" customFormat="false" ht="28.75" hidden="false" customHeight="true" outlineLevel="0" collapsed="false">
      <c r="B83" s="16" t="s">
        <v>175</v>
      </c>
      <c r="C83" s="17" t="s">
        <v>25</v>
      </c>
      <c r="D83" s="45" t="s">
        <v>172</v>
      </c>
      <c r="E83" s="20" t="s">
        <v>173</v>
      </c>
      <c r="F83" s="35" t="s">
        <v>176</v>
      </c>
      <c r="G83" s="42" t="s">
        <v>177</v>
      </c>
      <c r="H83" s="22" t="n">
        <v>407</v>
      </c>
      <c r="I83" s="23" t="n">
        <v>2</v>
      </c>
      <c r="J83" s="24" t="s">
        <v>29</v>
      </c>
      <c r="K83" s="25"/>
      <c r="L83" s="26" t="n">
        <f aca="false">ROUND(K83*Q83,2)</f>
        <v>0</v>
      </c>
      <c r="M83" s="26" t="n">
        <f aca="false">ROUND(K83+L83,2)</f>
        <v>0</v>
      </c>
      <c r="N83" s="27" t="n">
        <v>1</v>
      </c>
      <c r="O83" s="28" t="s">
        <v>30</v>
      </c>
      <c r="P83" s="29" t="n">
        <f aca="false">ROUND(K83*N83,2)</f>
        <v>0</v>
      </c>
      <c r="Q83" s="30"/>
      <c r="R83" s="29" t="n">
        <f aca="false">ROUND(P83*Q83,2)</f>
        <v>0</v>
      </c>
      <c r="S83" s="29" t="n">
        <f aca="false">ROUND(P83+R83,2)</f>
        <v>0</v>
      </c>
    </row>
    <row r="84" customFormat="false" ht="28.75" hidden="false" customHeight="true" outlineLevel="0" collapsed="false">
      <c r="B84" s="16" t="s">
        <v>178</v>
      </c>
      <c r="C84" s="17" t="s">
        <v>25</v>
      </c>
      <c r="D84" s="45" t="s">
        <v>172</v>
      </c>
      <c r="E84" s="20" t="s">
        <v>173</v>
      </c>
      <c r="F84" s="35" t="s">
        <v>176</v>
      </c>
      <c r="G84" s="42" t="s">
        <v>34</v>
      </c>
      <c r="H84" s="22" t="n">
        <v>332.5</v>
      </c>
      <c r="I84" s="23" t="n">
        <v>2</v>
      </c>
      <c r="J84" s="24" t="s">
        <v>29</v>
      </c>
      <c r="K84" s="25"/>
      <c r="L84" s="26" t="n">
        <f aca="false">ROUND(K84*Q84,2)</f>
        <v>0</v>
      </c>
      <c r="M84" s="26" t="n">
        <f aca="false">ROUND(K84+L84,2)</f>
        <v>0</v>
      </c>
      <c r="N84" s="27" t="n">
        <v>1</v>
      </c>
      <c r="O84" s="28" t="s">
        <v>30</v>
      </c>
      <c r="P84" s="29" t="n">
        <f aca="false">ROUND(K84*N84,2)</f>
        <v>0</v>
      </c>
      <c r="Q84" s="30"/>
      <c r="R84" s="29" t="n">
        <f aca="false">ROUND(P84*Q84,2)</f>
        <v>0</v>
      </c>
      <c r="S84" s="29" t="n">
        <f aca="false">ROUND(P84+R84,2)</f>
        <v>0</v>
      </c>
    </row>
    <row r="85" customFormat="false" ht="28.75" hidden="false" customHeight="true" outlineLevel="0" collapsed="false">
      <c r="B85" s="16" t="s">
        <v>179</v>
      </c>
      <c r="C85" s="17" t="s">
        <v>25</v>
      </c>
      <c r="D85" s="43" t="s">
        <v>180</v>
      </c>
      <c r="E85" s="20" t="s">
        <v>181</v>
      </c>
      <c r="F85" s="35" t="s">
        <v>182</v>
      </c>
      <c r="G85" s="42" t="n">
        <v>4</v>
      </c>
      <c r="H85" s="22" t="n">
        <v>971.82</v>
      </c>
      <c r="I85" s="34" t="n">
        <v>2</v>
      </c>
      <c r="J85" s="24" t="s">
        <v>29</v>
      </c>
      <c r="K85" s="25"/>
      <c r="L85" s="26" t="n">
        <f aca="false">ROUND(K85*Q85,2)</f>
        <v>0</v>
      </c>
      <c r="M85" s="26" t="n">
        <f aca="false">ROUND(K85+L85,2)</f>
        <v>0</v>
      </c>
      <c r="N85" s="27" t="n">
        <v>1</v>
      </c>
      <c r="O85" s="28" t="s">
        <v>30</v>
      </c>
      <c r="P85" s="29" t="n">
        <f aca="false">ROUND(K85*N85,2)</f>
        <v>0</v>
      </c>
      <c r="Q85" s="30"/>
      <c r="R85" s="29" t="n">
        <f aca="false">ROUND(P85*Q85,2)</f>
        <v>0</v>
      </c>
      <c r="S85" s="29" t="n">
        <f aca="false">ROUND(P85+R85,2)</f>
        <v>0</v>
      </c>
    </row>
    <row r="86" customFormat="false" ht="28.75" hidden="false" customHeight="true" outlineLevel="0" collapsed="false">
      <c r="B86" s="16" t="s">
        <v>183</v>
      </c>
      <c r="C86" s="17" t="s">
        <v>25</v>
      </c>
      <c r="D86" s="46" t="s">
        <v>180</v>
      </c>
      <c r="E86" s="37" t="s">
        <v>184</v>
      </c>
      <c r="F86" s="47" t="s">
        <v>185</v>
      </c>
      <c r="G86" s="42" t="n">
        <v>4</v>
      </c>
      <c r="H86" s="22" t="n">
        <v>848.74</v>
      </c>
      <c r="I86" s="48" t="n">
        <v>2</v>
      </c>
      <c r="J86" s="24" t="s">
        <v>29</v>
      </c>
      <c r="K86" s="25"/>
      <c r="L86" s="26" t="n">
        <f aca="false">ROUND(K86*Q86,2)</f>
        <v>0</v>
      </c>
      <c r="M86" s="26" t="n">
        <f aca="false">ROUND(K86+L86,2)</f>
        <v>0</v>
      </c>
      <c r="N86" s="27" t="n">
        <v>1</v>
      </c>
      <c r="O86" s="28" t="s">
        <v>30</v>
      </c>
      <c r="P86" s="29" t="n">
        <f aca="false">ROUND(K86*N86,2)</f>
        <v>0</v>
      </c>
      <c r="Q86" s="30"/>
      <c r="R86" s="29" t="n">
        <f aca="false">ROUND(P86*Q86,2)</f>
        <v>0</v>
      </c>
      <c r="S86" s="29" t="n">
        <f aca="false">ROUND(P86+R86,2)</f>
        <v>0</v>
      </c>
    </row>
    <row r="87" customFormat="false" ht="28.75" hidden="false" customHeight="true" outlineLevel="0" collapsed="false">
      <c r="B87" s="16" t="s">
        <v>186</v>
      </c>
      <c r="C87" s="17" t="s">
        <v>25</v>
      </c>
      <c r="D87" s="46" t="s">
        <v>180</v>
      </c>
      <c r="E87" s="37" t="s">
        <v>184</v>
      </c>
      <c r="F87" s="47" t="s">
        <v>185</v>
      </c>
      <c r="G87" s="42" t="n">
        <v>9</v>
      </c>
      <c r="H87" s="22" t="n">
        <v>968.91</v>
      </c>
      <c r="I87" s="48" t="n">
        <v>3</v>
      </c>
      <c r="J87" s="24" t="s">
        <v>29</v>
      </c>
      <c r="K87" s="25"/>
      <c r="L87" s="26" t="n">
        <f aca="false">ROUND(K87*Q87,2)</f>
        <v>0</v>
      </c>
      <c r="M87" s="26" t="n">
        <f aca="false">ROUND(K87+L87,2)</f>
        <v>0</v>
      </c>
      <c r="N87" s="27" t="n">
        <v>1</v>
      </c>
      <c r="O87" s="28" t="s">
        <v>30</v>
      </c>
      <c r="P87" s="29" t="n">
        <f aca="false">ROUND(K87*N87,2)</f>
        <v>0</v>
      </c>
      <c r="Q87" s="30"/>
      <c r="R87" s="29" t="n">
        <f aca="false">ROUND(P87*Q87,2)</f>
        <v>0</v>
      </c>
      <c r="S87" s="29" t="n">
        <f aca="false">ROUND(P87+R87,2)</f>
        <v>0</v>
      </c>
    </row>
    <row r="88" customFormat="false" ht="28.75" hidden="false" customHeight="true" outlineLevel="0" collapsed="false">
      <c r="B88" s="16" t="s">
        <v>187</v>
      </c>
      <c r="C88" s="17" t="s">
        <v>25</v>
      </c>
      <c r="D88" s="44" t="s">
        <v>180</v>
      </c>
      <c r="E88" s="33" t="s">
        <v>188</v>
      </c>
      <c r="F88" s="33" t="s">
        <v>189</v>
      </c>
      <c r="G88" s="36" t="n">
        <v>26</v>
      </c>
      <c r="H88" s="22" t="n">
        <v>307.5</v>
      </c>
      <c r="I88" s="23" t="n">
        <v>2</v>
      </c>
      <c r="J88" s="24" t="s">
        <v>29</v>
      </c>
      <c r="K88" s="25"/>
      <c r="L88" s="26" t="n">
        <f aca="false">ROUND(K88*Q88,2)</f>
        <v>0</v>
      </c>
      <c r="M88" s="26" t="n">
        <f aca="false">ROUND(K88+L88,2)</f>
        <v>0</v>
      </c>
      <c r="N88" s="27" t="n">
        <v>1</v>
      </c>
      <c r="O88" s="28" t="s">
        <v>30</v>
      </c>
      <c r="P88" s="29" t="n">
        <f aca="false">ROUND(K88*N88,2)</f>
        <v>0</v>
      </c>
      <c r="Q88" s="30"/>
      <c r="R88" s="29" t="n">
        <f aca="false">ROUND(P88*Q88,2)</f>
        <v>0</v>
      </c>
      <c r="S88" s="29" t="n">
        <f aca="false">ROUND(P88+R88,2)</f>
        <v>0</v>
      </c>
    </row>
    <row r="89" customFormat="false" ht="28.75" hidden="false" customHeight="true" outlineLevel="0" collapsed="false">
      <c r="B89" s="16" t="s">
        <v>190</v>
      </c>
      <c r="C89" s="17" t="s">
        <v>25</v>
      </c>
      <c r="D89" s="45" t="s">
        <v>180</v>
      </c>
      <c r="E89" s="20" t="s">
        <v>181</v>
      </c>
      <c r="F89" s="35" t="s">
        <v>191</v>
      </c>
      <c r="G89" s="42" t="n">
        <v>35</v>
      </c>
      <c r="H89" s="22" t="n">
        <v>293</v>
      </c>
      <c r="I89" s="23" t="n">
        <v>2</v>
      </c>
      <c r="J89" s="24" t="s">
        <v>29</v>
      </c>
      <c r="K89" s="25"/>
      <c r="L89" s="26" t="n">
        <f aca="false">ROUND(K89*Q89,2)</f>
        <v>0</v>
      </c>
      <c r="M89" s="26" t="n">
        <f aca="false">ROUND(K89+L89,2)</f>
        <v>0</v>
      </c>
      <c r="N89" s="27" t="n">
        <v>1</v>
      </c>
      <c r="O89" s="28" t="s">
        <v>30</v>
      </c>
      <c r="P89" s="29" t="n">
        <f aca="false">ROUND(K89*N89,2)</f>
        <v>0</v>
      </c>
      <c r="Q89" s="30"/>
      <c r="R89" s="29" t="n">
        <f aca="false">ROUND(P89*Q89,2)</f>
        <v>0</v>
      </c>
      <c r="S89" s="29" t="n">
        <f aca="false">ROUND(P89+R89,2)</f>
        <v>0</v>
      </c>
    </row>
    <row r="90" customFormat="false" ht="28.75" hidden="false" customHeight="true" outlineLevel="0" collapsed="false">
      <c r="B90" s="16" t="s">
        <v>192</v>
      </c>
      <c r="C90" s="17" t="s">
        <v>25</v>
      </c>
      <c r="D90" s="45" t="s">
        <v>180</v>
      </c>
      <c r="E90" s="20" t="s">
        <v>181</v>
      </c>
      <c r="F90" s="35" t="s">
        <v>191</v>
      </c>
      <c r="G90" s="42" t="n">
        <v>76</v>
      </c>
      <c r="H90" s="22" t="n">
        <v>603.1</v>
      </c>
      <c r="I90" s="48" t="n">
        <v>2</v>
      </c>
      <c r="J90" s="24" t="s">
        <v>29</v>
      </c>
      <c r="K90" s="25"/>
      <c r="L90" s="26" t="n">
        <f aca="false">ROUND(K90*Q90,2)</f>
        <v>0</v>
      </c>
      <c r="M90" s="26" t="n">
        <f aca="false">ROUND(K90+L90,2)</f>
        <v>0</v>
      </c>
      <c r="N90" s="27" t="n">
        <v>1</v>
      </c>
      <c r="O90" s="28" t="s">
        <v>30</v>
      </c>
      <c r="P90" s="29" t="n">
        <f aca="false">ROUND(K90*N90,2)</f>
        <v>0</v>
      </c>
      <c r="Q90" s="30"/>
      <c r="R90" s="29" t="n">
        <f aca="false">ROUND(P90*Q90,2)</f>
        <v>0</v>
      </c>
      <c r="S90" s="29" t="n">
        <f aca="false">ROUND(P90+R90,2)</f>
        <v>0</v>
      </c>
    </row>
    <row r="91" customFormat="false" ht="28.75" hidden="false" customHeight="true" outlineLevel="0" collapsed="false">
      <c r="B91" s="16" t="s">
        <v>193</v>
      </c>
      <c r="C91" s="17" t="s">
        <v>25</v>
      </c>
      <c r="D91" s="45" t="s">
        <v>194</v>
      </c>
      <c r="E91" s="19" t="s">
        <v>195</v>
      </c>
      <c r="F91" s="35" t="s">
        <v>196</v>
      </c>
      <c r="G91" s="42" t="n">
        <v>3</v>
      </c>
      <c r="H91" s="22" t="n">
        <v>423.78</v>
      </c>
      <c r="I91" s="23" t="n">
        <v>2</v>
      </c>
      <c r="J91" s="24" t="s">
        <v>29</v>
      </c>
      <c r="K91" s="25"/>
      <c r="L91" s="26" t="n">
        <f aca="false">ROUND(K91*Q91,2)</f>
        <v>0</v>
      </c>
      <c r="M91" s="26" t="n">
        <f aca="false">ROUND(K91+L91,2)</f>
        <v>0</v>
      </c>
      <c r="N91" s="27" t="n">
        <v>1</v>
      </c>
      <c r="O91" s="28" t="s">
        <v>30</v>
      </c>
      <c r="P91" s="29" t="n">
        <f aca="false">ROUND(K91*N91,2)</f>
        <v>0</v>
      </c>
      <c r="Q91" s="30"/>
      <c r="R91" s="29" t="n">
        <f aca="false">ROUND(P91*Q91,2)</f>
        <v>0</v>
      </c>
      <c r="S91" s="29" t="n">
        <f aca="false">ROUND(P91+R91,2)</f>
        <v>0</v>
      </c>
    </row>
    <row r="92" customFormat="false" ht="28.75" hidden="false" customHeight="true" outlineLevel="0" collapsed="false">
      <c r="B92" s="16" t="s">
        <v>197</v>
      </c>
      <c r="C92" s="17" t="s">
        <v>25</v>
      </c>
      <c r="D92" s="46" t="s">
        <v>194</v>
      </c>
      <c r="E92" s="33" t="s">
        <v>195</v>
      </c>
      <c r="F92" s="47" t="s">
        <v>198</v>
      </c>
      <c r="G92" s="42" t="n">
        <v>73</v>
      </c>
      <c r="H92" s="22" t="n">
        <v>1359.9</v>
      </c>
      <c r="I92" s="23" t="n">
        <v>4</v>
      </c>
      <c r="J92" s="24" t="s">
        <v>29</v>
      </c>
      <c r="K92" s="25"/>
      <c r="L92" s="26" t="n">
        <f aca="false">ROUND(K92*Q92,2)</f>
        <v>0</v>
      </c>
      <c r="M92" s="26" t="n">
        <f aca="false">ROUND(K92+L92,2)</f>
        <v>0</v>
      </c>
      <c r="N92" s="27" t="n">
        <v>1</v>
      </c>
      <c r="O92" s="28" t="s">
        <v>30</v>
      </c>
      <c r="P92" s="29" t="n">
        <f aca="false">ROUND(K92*N92,2)</f>
        <v>0</v>
      </c>
      <c r="Q92" s="30"/>
      <c r="R92" s="29" t="n">
        <f aca="false">ROUND(P92*Q92,2)</f>
        <v>0</v>
      </c>
      <c r="S92" s="29" t="n">
        <f aca="false">ROUND(P92+R92,2)</f>
        <v>0</v>
      </c>
    </row>
    <row r="93" customFormat="false" ht="28.75" hidden="false" customHeight="true" outlineLevel="0" collapsed="false">
      <c r="B93" s="16" t="s">
        <v>199</v>
      </c>
      <c r="C93" s="17" t="s">
        <v>25</v>
      </c>
      <c r="D93" s="45" t="s">
        <v>194</v>
      </c>
      <c r="E93" s="19" t="s">
        <v>195</v>
      </c>
      <c r="F93" s="35" t="s">
        <v>200</v>
      </c>
      <c r="G93" s="42" t="n">
        <v>5</v>
      </c>
      <c r="H93" s="22" t="n">
        <v>280.9</v>
      </c>
      <c r="I93" s="23" t="n">
        <v>2</v>
      </c>
      <c r="J93" s="24" t="s">
        <v>29</v>
      </c>
      <c r="K93" s="25"/>
      <c r="L93" s="26" t="n">
        <f aca="false">ROUND(K93*Q93,2)</f>
        <v>0</v>
      </c>
      <c r="M93" s="26" t="n">
        <f aca="false">ROUND(K93+L93,2)</f>
        <v>0</v>
      </c>
      <c r="N93" s="27" t="n">
        <v>1</v>
      </c>
      <c r="O93" s="28" t="s">
        <v>30</v>
      </c>
      <c r="P93" s="29" t="n">
        <f aca="false">ROUND(K93*N93,2)</f>
        <v>0</v>
      </c>
      <c r="Q93" s="30"/>
      <c r="R93" s="29" t="n">
        <f aca="false">ROUND(P93*Q93,2)</f>
        <v>0</v>
      </c>
      <c r="S93" s="29" t="n">
        <f aca="false">ROUND(P93+R93,2)</f>
        <v>0</v>
      </c>
    </row>
    <row r="94" customFormat="false" ht="28.75" hidden="false" customHeight="true" outlineLevel="0" collapsed="false">
      <c r="B94" s="16" t="s">
        <v>201</v>
      </c>
      <c r="C94" s="17" t="s">
        <v>25</v>
      </c>
      <c r="D94" s="45" t="s">
        <v>194</v>
      </c>
      <c r="E94" s="19" t="s">
        <v>195</v>
      </c>
      <c r="F94" s="35" t="s">
        <v>200</v>
      </c>
      <c r="G94" s="42" t="s">
        <v>202</v>
      </c>
      <c r="H94" s="22" t="n">
        <v>1273.9</v>
      </c>
      <c r="I94" s="23" t="n">
        <v>4</v>
      </c>
      <c r="J94" s="24" t="s">
        <v>29</v>
      </c>
      <c r="K94" s="25"/>
      <c r="L94" s="26" t="n">
        <f aca="false">ROUND(K94*Q94,2)</f>
        <v>0</v>
      </c>
      <c r="M94" s="26" t="n">
        <f aca="false">ROUND(K94+L94,2)</f>
        <v>0</v>
      </c>
      <c r="N94" s="27" t="n">
        <v>1</v>
      </c>
      <c r="O94" s="28" t="s">
        <v>30</v>
      </c>
      <c r="P94" s="29" t="n">
        <f aca="false">ROUND(K94*N94,2)</f>
        <v>0</v>
      </c>
      <c r="Q94" s="30"/>
      <c r="R94" s="29" t="n">
        <f aca="false">ROUND(P94*Q94,2)</f>
        <v>0</v>
      </c>
      <c r="S94" s="29" t="n">
        <f aca="false">ROUND(P94+R94,2)</f>
        <v>0</v>
      </c>
    </row>
    <row r="95" customFormat="false" ht="28.75" hidden="false" customHeight="true" outlineLevel="0" collapsed="false">
      <c r="B95" s="16" t="s">
        <v>203</v>
      </c>
      <c r="C95" s="17" t="s">
        <v>25</v>
      </c>
      <c r="D95" s="45" t="s">
        <v>194</v>
      </c>
      <c r="E95" s="19" t="s">
        <v>195</v>
      </c>
      <c r="F95" s="35" t="s">
        <v>204</v>
      </c>
      <c r="G95" s="42" t="n">
        <v>21</v>
      </c>
      <c r="H95" s="22" t="n">
        <v>422.7</v>
      </c>
      <c r="I95" s="23" t="n">
        <v>2</v>
      </c>
      <c r="J95" s="24" t="s">
        <v>29</v>
      </c>
      <c r="K95" s="25"/>
      <c r="L95" s="26" t="n">
        <f aca="false">ROUND(K95*Q95,2)</f>
        <v>0</v>
      </c>
      <c r="M95" s="26" t="n">
        <f aca="false">ROUND(K95+L95,2)</f>
        <v>0</v>
      </c>
      <c r="N95" s="27" t="n">
        <v>1</v>
      </c>
      <c r="O95" s="28" t="s">
        <v>30</v>
      </c>
      <c r="P95" s="29" t="n">
        <f aca="false">ROUND(K95*N95,2)</f>
        <v>0</v>
      </c>
      <c r="Q95" s="30"/>
      <c r="R95" s="29" t="n">
        <f aca="false">ROUND(P95*Q95,2)</f>
        <v>0</v>
      </c>
      <c r="S95" s="29" t="n">
        <f aca="false">ROUND(P95+R95,2)</f>
        <v>0</v>
      </c>
    </row>
    <row r="96" customFormat="false" ht="28.75" hidden="false" customHeight="true" outlineLevel="0" collapsed="false">
      <c r="B96" s="16" t="s">
        <v>205</v>
      </c>
      <c r="C96" s="17" t="s">
        <v>25</v>
      </c>
      <c r="D96" s="45" t="s">
        <v>206</v>
      </c>
      <c r="E96" s="19" t="s">
        <v>207</v>
      </c>
      <c r="F96" s="38" t="s">
        <v>208</v>
      </c>
      <c r="G96" s="39" t="n">
        <v>12</v>
      </c>
      <c r="H96" s="22" t="n">
        <v>4584.8</v>
      </c>
      <c r="I96" s="23" t="n">
        <v>5</v>
      </c>
      <c r="J96" s="24" t="s">
        <v>29</v>
      </c>
      <c r="K96" s="25"/>
      <c r="L96" s="26" t="n">
        <f aca="false">ROUND(K96*Q96,2)</f>
        <v>0</v>
      </c>
      <c r="M96" s="26" t="n">
        <f aca="false">ROUND(K96+L96,2)</f>
        <v>0</v>
      </c>
      <c r="N96" s="27" t="n">
        <v>1</v>
      </c>
      <c r="O96" s="28" t="s">
        <v>30</v>
      </c>
      <c r="P96" s="29" t="n">
        <f aca="false">ROUND(K96*N96,2)</f>
        <v>0</v>
      </c>
      <c r="Q96" s="30"/>
      <c r="R96" s="29" t="n">
        <f aca="false">ROUND(P96*Q96,2)</f>
        <v>0</v>
      </c>
      <c r="S96" s="29" t="n">
        <f aca="false">ROUND(P96+R96,2)</f>
        <v>0</v>
      </c>
    </row>
    <row r="97" customFormat="false" ht="28.75" hidden="false" customHeight="true" outlineLevel="0" collapsed="false">
      <c r="B97" s="16" t="s">
        <v>209</v>
      </c>
      <c r="C97" s="17" t="s">
        <v>25</v>
      </c>
      <c r="D97" s="45" t="s">
        <v>206</v>
      </c>
      <c r="E97" s="19" t="s">
        <v>207</v>
      </c>
      <c r="F97" s="38" t="s">
        <v>210</v>
      </c>
      <c r="G97" s="39" t="n">
        <v>14</v>
      </c>
      <c r="H97" s="22" t="n">
        <v>4840.5</v>
      </c>
      <c r="I97" s="23" t="n">
        <v>5</v>
      </c>
      <c r="J97" s="24" t="s">
        <v>29</v>
      </c>
      <c r="K97" s="25"/>
      <c r="L97" s="26" t="n">
        <f aca="false">ROUND(K97*Q97,2)</f>
        <v>0</v>
      </c>
      <c r="M97" s="26" t="n">
        <f aca="false">ROUND(K97+L97,2)</f>
        <v>0</v>
      </c>
      <c r="N97" s="27" t="n">
        <v>1</v>
      </c>
      <c r="O97" s="28" t="s">
        <v>30</v>
      </c>
      <c r="P97" s="29" t="n">
        <f aca="false">ROUND(K97*N97,2)</f>
        <v>0</v>
      </c>
      <c r="Q97" s="30"/>
      <c r="R97" s="29" t="n">
        <f aca="false">ROUND(P97*Q97,2)</f>
        <v>0</v>
      </c>
      <c r="S97" s="29" t="n">
        <f aca="false">ROUND(P97+R97,2)</f>
        <v>0</v>
      </c>
    </row>
    <row r="98" customFormat="false" ht="28.75" hidden="false" customHeight="true" outlineLevel="0" collapsed="false">
      <c r="B98" s="16" t="s">
        <v>211</v>
      </c>
      <c r="C98" s="17" t="s">
        <v>25</v>
      </c>
      <c r="D98" s="45" t="s">
        <v>206</v>
      </c>
      <c r="E98" s="19" t="s">
        <v>207</v>
      </c>
      <c r="F98" s="38" t="s">
        <v>212</v>
      </c>
      <c r="G98" s="39" t="n">
        <v>13</v>
      </c>
      <c r="H98" s="22" t="n">
        <v>5920.8</v>
      </c>
      <c r="I98" s="23" t="n">
        <v>5</v>
      </c>
      <c r="J98" s="24" t="s">
        <v>29</v>
      </c>
      <c r="K98" s="25"/>
      <c r="L98" s="26" t="n">
        <f aca="false">ROUND(K98*Q98,2)</f>
        <v>0</v>
      </c>
      <c r="M98" s="26" t="n">
        <f aca="false">ROUND(K98+L98,2)</f>
        <v>0</v>
      </c>
      <c r="N98" s="27" t="n">
        <v>1</v>
      </c>
      <c r="O98" s="28" t="s">
        <v>30</v>
      </c>
      <c r="P98" s="29" t="n">
        <f aca="false">ROUND(K98*N98,2)</f>
        <v>0</v>
      </c>
      <c r="Q98" s="30"/>
      <c r="R98" s="29" t="n">
        <f aca="false">ROUND(P98*Q98,2)</f>
        <v>0</v>
      </c>
      <c r="S98" s="29" t="n">
        <f aca="false">ROUND(P98+R98,2)</f>
        <v>0</v>
      </c>
    </row>
    <row r="99" customFormat="false" ht="28.75" hidden="false" customHeight="true" outlineLevel="0" collapsed="false">
      <c r="B99" s="16" t="s">
        <v>213</v>
      </c>
      <c r="C99" s="17" t="s">
        <v>25</v>
      </c>
      <c r="D99" s="45" t="s">
        <v>206</v>
      </c>
      <c r="E99" s="19" t="s">
        <v>207</v>
      </c>
      <c r="F99" s="20" t="s">
        <v>214</v>
      </c>
      <c r="G99" s="39" t="n">
        <v>36</v>
      </c>
      <c r="H99" s="22" t="n">
        <v>2621.1</v>
      </c>
      <c r="I99" s="23" t="n">
        <v>3</v>
      </c>
      <c r="J99" s="24" t="s">
        <v>29</v>
      </c>
      <c r="K99" s="25"/>
      <c r="L99" s="26" t="n">
        <f aca="false">ROUND(K99*Q99,2)</f>
        <v>0</v>
      </c>
      <c r="M99" s="26" t="n">
        <f aca="false">ROUND(K99+L99,2)</f>
        <v>0</v>
      </c>
      <c r="N99" s="27" t="n">
        <v>1</v>
      </c>
      <c r="O99" s="28" t="s">
        <v>30</v>
      </c>
      <c r="P99" s="29" t="n">
        <f aca="false">ROUND(K99*N99,2)</f>
        <v>0</v>
      </c>
      <c r="Q99" s="30"/>
      <c r="R99" s="29" t="n">
        <f aca="false">ROUND(P99*Q99,2)</f>
        <v>0</v>
      </c>
      <c r="S99" s="29" t="n">
        <f aca="false">ROUND(P99+R99,2)</f>
        <v>0</v>
      </c>
    </row>
    <row r="100" customFormat="false" ht="28.75" hidden="false" customHeight="true" outlineLevel="0" collapsed="false">
      <c r="B100" s="16" t="s">
        <v>215</v>
      </c>
      <c r="C100" s="17" t="s">
        <v>25</v>
      </c>
      <c r="D100" s="45" t="s">
        <v>206</v>
      </c>
      <c r="E100" s="19" t="s">
        <v>207</v>
      </c>
      <c r="F100" s="38" t="s">
        <v>216</v>
      </c>
      <c r="G100" s="39" t="n">
        <v>24</v>
      </c>
      <c r="H100" s="22" t="n">
        <v>6505.7</v>
      </c>
      <c r="I100" s="23" t="n">
        <v>5</v>
      </c>
      <c r="J100" s="24" t="s">
        <v>29</v>
      </c>
      <c r="K100" s="25"/>
      <c r="L100" s="26" t="n">
        <f aca="false">ROUND(K100*Q100,2)</f>
        <v>0</v>
      </c>
      <c r="M100" s="26" t="n">
        <f aca="false">ROUND(K100+L100,2)</f>
        <v>0</v>
      </c>
      <c r="N100" s="27" t="n">
        <v>1</v>
      </c>
      <c r="O100" s="28" t="s">
        <v>30</v>
      </c>
      <c r="P100" s="29" t="n">
        <f aca="false">ROUND(K100*N100,2)</f>
        <v>0</v>
      </c>
      <c r="Q100" s="30"/>
      <c r="R100" s="29" t="n">
        <f aca="false">ROUND(P100*Q100,2)</f>
        <v>0</v>
      </c>
      <c r="S100" s="29" t="n">
        <f aca="false">ROUND(P100+R100,2)</f>
        <v>0</v>
      </c>
    </row>
    <row r="101" customFormat="false" ht="28.75" hidden="false" customHeight="true" outlineLevel="0" collapsed="false">
      <c r="B101" s="16" t="s">
        <v>217</v>
      </c>
      <c r="C101" s="17" t="s">
        <v>25</v>
      </c>
      <c r="D101" s="45" t="s">
        <v>206</v>
      </c>
      <c r="E101" s="19" t="s">
        <v>207</v>
      </c>
      <c r="F101" s="38" t="s">
        <v>216</v>
      </c>
      <c r="G101" s="49" t="s">
        <v>218</v>
      </c>
      <c r="H101" s="22" t="n">
        <v>7163.9</v>
      </c>
      <c r="I101" s="23" t="n">
        <v>5</v>
      </c>
      <c r="J101" s="24" t="s">
        <v>29</v>
      </c>
      <c r="K101" s="25"/>
      <c r="L101" s="26" t="n">
        <f aca="false">ROUND(K101*Q101,2)</f>
        <v>0</v>
      </c>
      <c r="M101" s="26" t="n">
        <f aca="false">ROUND(K101+L101,2)</f>
        <v>0</v>
      </c>
      <c r="N101" s="27" t="n">
        <v>1</v>
      </c>
      <c r="O101" s="28" t="s">
        <v>30</v>
      </c>
      <c r="P101" s="29" t="n">
        <f aca="false">ROUND(K101*N101,2)</f>
        <v>0</v>
      </c>
      <c r="Q101" s="30"/>
      <c r="R101" s="29" t="n">
        <f aca="false">ROUND(P101*Q101,2)</f>
        <v>0</v>
      </c>
      <c r="S101" s="29" t="n">
        <f aca="false">ROUND(P101+R101,2)</f>
        <v>0</v>
      </c>
    </row>
    <row r="102" customFormat="false" ht="28.75" hidden="false" customHeight="true" outlineLevel="0" collapsed="false">
      <c r="B102" s="16" t="s">
        <v>219</v>
      </c>
      <c r="C102" s="17" t="s">
        <v>25</v>
      </c>
      <c r="D102" s="45" t="s">
        <v>206</v>
      </c>
      <c r="E102" s="19" t="s">
        <v>207</v>
      </c>
      <c r="F102" s="38" t="s">
        <v>220</v>
      </c>
      <c r="G102" s="39" t="n">
        <v>43</v>
      </c>
      <c r="H102" s="22" t="n">
        <v>4370.1</v>
      </c>
      <c r="I102" s="23" t="n">
        <v>5</v>
      </c>
      <c r="J102" s="24" t="s">
        <v>29</v>
      </c>
      <c r="K102" s="25"/>
      <c r="L102" s="26" t="n">
        <f aca="false">ROUND(K102*Q102,2)</f>
        <v>0</v>
      </c>
      <c r="M102" s="26" t="n">
        <f aca="false">ROUND(K102+L102,2)</f>
        <v>0</v>
      </c>
      <c r="N102" s="27" t="n">
        <v>1</v>
      </c>
      <c r="O102" s="28" t="s">
        <v>30</v>
      </c>
      <c r="P102" s="29" t="n">
        <f aca="false">ROUND(K102*N102,2)</f>
        <v>0</v>
      </c>
      <c r="Q102" s="30"/>
      <c r="R102" s="29" t="n">
        <f aca="false">ROUND(P102*Q102,2)</f>
        <v>0</v>
      </c>
      <c r="S102" s="29" t="n">
        <f aca="false">ROUND(P102+R102,2)</f>
        <v>0</v>
      </c>
    </row>
    <row r="103" customFormat="false" ht="28.75" hidden="false" customHeight="true" outlineLevel="0" collapsed="false">
      <c r="B103" s="16" t="s">
        <v>221</v>
      </c>
      <c r="C103" s="17" t="s">
        <v>25</v>
      </c>
      <c r="D103" s="45" t="s">
        <v>206</v>
      </c>
      <c r="E103" s="19" t="s">
        <v>207</v>
      </c>
      <c r="F103" s="38" t="s">
        <v>222</v>
      </c>
      <c r="G103" s="39" t="n">
        <v>27</v>
      </c>
      <c r="H103" s="22" t="n">
        <v>3800.5</v>
      </c>
      <c r="I103" s="23" t="n">
        <v>5</v>
      </c>
      <c r="J103" s="24" t="s">
        <v>29</v>
      </c>
      <c r="K103" s="25"/>
      <c r="L103" s="26" t="n">
        <f aca="false">ROUND(K103*Q103,2)</f>
        <v>0</v>
      </c>
      <c r="M103" s="26" t="n">
        <f aca="false">ROUND(K103+L103,2)</f>
        <v>0</v>
      </c>
      <c r="N103" s="27" t="n">
        <v>1</v>
      </c>
      <c r="O103" s="28" t="s">
        <v>30</v>
      </c>
      <c r="P103" s="29" t="n">
        <f aca="false">ROUND(K103*N103,2)</f>
        <v>0</v>
      </c>
      <c r="Q103" s="30"/>
      <c r="R103" s="29" t="n">
        <f aca="false">ROUND(P103*Q103,2)</f>
        <v>0</v>
      </c>
      <c r="S103" s="29" t="n">
        <f aca="false">ROUND(P103+R103,2)</f>
        <v>0</v>
      </c>
    </row>
    <row r="104" customFormat="false" ht="28.75" hidden="false" customHeight="true" outlineLevel="0" collapsed="false">
      <c r="B104" s="16" t="s">
        <v>223</v>
      </c>
      <c r="C104" s="17" t="s">
        <v>25</v>
      </c>
      <c r="D104" s="45" t="s">
        <v>206</v>
      </c>
      <c r="E104" s="19" t="s">
        <v>207</v>
      </c>
      <c r="F104" s="38" t="s">
        <v>222</v>
      </c>
      <c r="G104" s="39" t="n">
        <v>58</v>
      </c>
      <c r="H104" s="22" t="n">
        <v>3645.2</v>
      </c>
      <c r="I104" s="23" t="n">
        <v>5</v>
      </c>
      <c r="J104" s="24" t="s">
        <v>29</v>
      </c>
      <c r="K104" s="25"/>
      <c r="L104" s="26" t="n">
        <f aca="false">ROUND(K104*Q104,2)</f>
        <v>0</v>
      </c>
      <c r="M104" s="26" t="n">
        <f aca="false">ROUND(K104+L104,2)</f>
        <v>0</v>
      </c>
      <c r="N104" s="27" t="n">
        <v>1</v>
      </c>
      <c r="O104" s="28" t="s">
        <v>30</v>
      </c>
      <c r="P104" s="29" t="n">
        <f aca="false">ROUND(K104*N104,2)</f>
        <v>0</v>
      </c>
      <c r="Q104" s="30"/>
      <c r="R104" s="29" t="n">
        <f aca="false">ROUND(P104*Q104,2)</f>
        <v>0</v>
      </c>
      <c r="S104" s="29" t="n">
        <f aca="false">ROUND(P104+R104,2)</f>
        <v>0</v>
      </c>
    </row>
    <row r="105" customFormat="false" ht="28.75" hidden="false" customHeight="true" outlineLevel="0" collapsed="false">
      <c r="B105" s="16" t="s">
        <v>224</v>
      </c>
      <c r="C105" s="17" t="s">
        <v>25</v>
      </c>
      <c r="D105" s="45" t="s">
        <v>206</v>
      </c>
      <c r="E105" s="19" t="s">
        <v>207</v>
      </c>
      <c r="F105" s="38" t="s">
        <v>225</v>
      </c>
      <c r="G105" s="39" t="n">
        <v>16</v>
      </c>
      <c r="H105" s="22" t="n">
        <v>811.8</v>
      </c>
      <c r="I105" s="23" t="n">
        <v>3</v>
      </c>
      <c r="J105" s="24" t="s">
        <v>29</v>
      </c>
      <c r="K105" s="25"/>
      <c r="L105" s="26" t="n">
        <f aca="false">ROUND(K105*Q105,2)</f>
        <v>0</v>
      </c>
      <c r="M105" s="26" t="n">
        <f aca="false">ROUND(K105+L105,2)</f>
        <v>0</v>
      </c>
      <c r="N105" s="27" t="n">
        <v>1</v>
      </c>
      <c r="O105" s="28" t="s">
        <v>30</v>
      </c>
      <c r="P105" s="29" t="n">
        <f aca="false">ROUND(K105*N105,2)</f>
        <v>0</v>
      </c>
      <c r="Q105" s="30"/>
      <c r="R105" s="29" t="n">
        <f aca="false">ROUND(P105*Q105,2)</f>
        <v>0</v>
      </c>
      <c r="S105" s="29" t="n">
        <f aca="false">ROUND(P105+R105,2)</f>
        <v>0</v>
      </c>
    </row>
    <row r="106" customFormat="false" ht="28.75" hidden="false" customHeight="true" outlineLevel="0" collapsed="false">
      <c r="B106" s="16" t="s">
        <v>226</v>
      </c>
      <c r="C106" s="17" t="s">
        <v>25</v>
      </c>
      <c r="D106" s="45" t="s">
        <v>206</v>
      </c>
      <c r="E106" s="19" t="s">
        <v>207</v>
      </c>
      <c r="F106" s="38" t="s">
        <v>227</v>
      </c>
      <c r="G106" s="39" t="n">
        <v>4</v>
      </c>
      <c r="H106" s="22" t="n">
        <v>6840.5</v>
      </c>
      <c r="I106" s="23" t="n">
        <v>5</v>
      </c>
      <c r="J106" s="24" t="s">
        <v>29</v>
      </c>
      <c r="K106" s="25"/>
      <c r="L106" s="26" t="n">
        <f aca="false">ROUND(K106*Q106,2)</f>
        <v>0</v>
      </c>
      <c r="M106" s="26" t="n">
        <f aca="false">ROUND(K106+L106,2)</f>
        <v>0</v>
      </c>
      <c r="N106" s="27" t="n">
        <v>1</v>
      </c>
      <c r="O106" s="28" t="s">
        <v>30</v>
      </c>
      <c r="P106" s="29" t="n">
        <f aca="false">ROUND(K106*N106,2)</f>
        <v>0</v>
      </c>
      <c r="Q106" s="30"/>
      <c r="R106" s="29" t="n">
        <f aca="false">ROUND(P106*Q106,2)</f>
        <v>0</v>
      </c>
      <c r="S106" s="29" t="n">
        <f aca="false">ROUND(P106+R106,2)</f>
        <v>0</v>
      </c>
    </row>
    <row r="107" customFormat="false" ht="28.75" hidden="false" customHeight="true" outlineLevel="0" collapsed="false">
      <c r="B107" s="16" t="s">
        <v>228</v>
      </c>
      <c r="C107" s="17" t="s">
        <v>25</v>
      </c>
      <c r="D107" s="45" t="s">
        <v>206</v>
      </c>
      <c r="E107" s="19" t="s">
        <v>207</v>
      </c>
      <c r="F107" s="38" t="s">
        <v>227</v>
      </c>
      <c r="G107" s="39" t="n">
        <v>26</v>
      </c>
      <c r="H107" s="22" t="n">
        <v>7797.4</v>
      </c>
      <c r="I107" s="23" t="n">
        <v>5</v>
      </c>
      <c r="J107" s="24" t="s">
        <v>29</v>
      </c>
      <c r="K107" s="25"/>
      <c r="L107" s="26" t="n">
        <f aca="false">ROUND(K107*Q107,2)</f>
        <v>0</v>
      </c>
      <c r="M107" s="26" t="n">
        <f aca="false">ROUND(K107+L107,2)</f>
        <v>0</v>
      </c>
      <c r="N107" s="27" t="n">
        <v>1</v>
      </c>
      <c r="O107" s="28" t="s">
        <v>30</v>
      </c>
      <c r="P107" s="29" t="n">
        <f aca="false">ROUND(K107*N107,2)</f>
        <v>0</v>
      </c>
      <c r="Q107" s="30"/>
      <c r="R107" s="29" t="n">
        <f aca="false">ROUND(P107*Q107,2)</f>
        <v>0</v>
      </c>
      <c r="S107" s="29" t="n">
        <f aca="false">ROUND(P107+R107,2)</f>
        <v>0</v>
      </c>
    </row>
    <row r="108" customFormat="false" ht="28.75" hidden="false" customHeight="true" outlineLevel="0" collapsed="false">
      <c r="B108" s="16" t="s">
        <v>229</v>
      </c>
      <c r="C108" s="17" t="s">
        <v>25</v>
      </c>
      <c r="D108" s="45" t="s">
        <v>206</v>
      </c>
      <c r="E108" s="19" t="s">
        <v>207</v>
      </c>
      <c r="F108" s="38" t="s">
        <v>230</v>
      </c>
      <c r="G108" s="39" t="s">
        <v>231</v>
      </c>
      <c r="H108" s="22" t="n">
        <v>5436.3</v>
      </c>
      <c r="I108" s="23" t="n">
        <v>5</v>
      </c>
      <c r="J108" s="24" t="s">
        <v>29</v>
      </c>
      <c r="K108" s="25"/>
      <c r="L108" s="26" t="n">
        <f aca="false">ROUND(K108*Q108,2)</f>
        <v>0</v>
      </c>
      <c r="M108" s="26" t="n">
        <f aca="false">ROUND(K108+L108,2)</f>
        <v>0</v>
      </c>
      <c r="N108" s="27" t="n">
        <v>1</v>
      </c>
      <c r="O108" s="28" t="s">
        <v>30</v>
      </c>
      <c r="P108" s="29" t="n">
        <f aca="false">ROUND(K108*N108,2)</f>
        <v>0</v>
      </c>
      <c r="Q108" s="30"/>
      <c r="R108" s="29" t="n">
        <f aca="false">ROUND(P108*Q108,2)</f>
        <v>0</v>
      </c>
      <c r="S108" s="29" t="n">
        <f aca="false">ROUND(P108+R108,2)</f>
        <v>0</v>
      </c>
    </row>
    <row r="109" customFormat="false" ht="28.75" hidden="false" customHeight="true" outlineLevel="0" collapsed="false">
      <c r="B109" s="16" t="s">
        <v>232</v>
      </c>
      <c r="C109" s="17" t="s">
        <v>25</v>
      </c>
      <c r="D109" s="45" t="s">
        <v>233</v>
      </c>
      <c r="E109" s="20" t="s">
        <v>234</v>
      </c>
      <c r="F109" s="35" t="s">
        <v>235</v>
      </c>
      <c r="G109" s="39" t="n">
        <v>5</v>
      </c>
      <c r="H109" s="22" t="n">
        <v>745.6</v>
      </c>
      <c r="I109" s="23" t="n">
        <v>2</v>
      </c>
      <c r="J109" s="24" t="s">
        <v>29</v>
      </c>
      <c r="K109" s="25"/>
      <c r="L109" s="26" t="n">
        <f aca="false">ROUND(K109*Q109,2)</f>
        <v>0</v>
      </c>
      <c r="M109" s="26" t="n">
        <f aca="false">ROUND(K109+L109,2)</f>
        <v>0</v>
      </c>
      <c r="N109" s="27" t="n">
        <v>1</v>
      </c>
      <c r="O109" s="28" t="s">
        <v>30</v>
      </c>
      <c r="P109" s="29" t="n">
        <f aca="false">ROUND(K109*N109,2)</f>
        <v>0</v>
      </c>
      <c r="Q109" s="30"/>
      <c r="R109" s="29" t="n">
        <f aca="false">ROUND(P109*Q109,2)</f>
        <v>0</v>
      </c>
      <c r="S109" s="29" t="n">
        <f aca="false">ROUND(P109+R109,2)</f>
        <v>0</v>
      </c>
    </row>
    <row r="110" customFormat="false" ht="28.75" hidden="false" customHeight="true" outlineLevel="0" collapsed="false">
      <c r="B110" s="16" t="s">
        <v>236</v>
      </c>
      <c r="C110" s="17" t="s">
        <v>25</v>
      </c>
      <c r="D110" s="43" t="s">
        <v>237</v>
      </c>
      <c r="E110" s="20" t="s">
        <v>238</v>
      </c>
      <c r="F110" s="38" t="s">
        <v>239</v>
      </c>
      <c r="G110" s="39" t="n">
        <v>9</v>
      </c>
      <c r="H110" s="22" t="n">
        <v>3173.1</v>
      </c>
      <c r="I110" s="23" t="n">
        <v>5</v>
      </c>
      <c r="J110" s="24" t="s">
        <v>29</v>
      </c>
      <c r="K110" s="25"/>
      <c r="L110" s="26" t="n">
        <f aca="false">ROUND(K110*Q110,2)</f>
        <v>0</v>
      </c>
      <c r="M110" s="26" t="n">
        <f aca="false">ROUND(K110+L110,2)</f>
        <v>0</v>
      </c>
      <c r="N110" s="27" t="n">
        <v>1</v>
      </c>
      <c r="O110" s="28" t="s">
        <v>30</v>
      </c>
      <c r="P110" s="29" t="n">
        <f aca="false">ROUND(K110*N110,2)</f>
        <v>0</v>
      </c>
      <c r="Q110" s="30"/>
      <c r="R110" s="29" t="n">
        <f aca="false">ROUND(P110*Q110,2)</f>
        <v>0</v>
      </c>
      <c r="S110" s="29" t="n">
        <f aca="false">ROUND(P110+R110,2)</f>
        <v>0</v>
      </c>
    </row>
    <row r="111" customFormat="false" ht="28.75" hidden="false" customHeight="true" outlineLevel="0" collapsed="false">
      <c r="B111" s="16" t="s">
        <v>240</v>
      </c>
      <c r="C111" s="17" t="s">
        <v>25</v>
      </c>
      <c r="D111" s="43" t="s">
        <v>237</v>
      </c>
      <c r="E111" s="20" t="s">
        <v>241</v>
      </c>
      <c r="F111" s="38" t="s">
        <v>242</v>
      </c>
      <c r="G111" s="39" t="n">
        <v>26</v>
      </c>
      <c r="H111" s="22" t="n">
        <v>380.2</v>
      </c>
      <c r="I111" s="23" t="n">
        <v>2</v>
      </c>
      <c r="J111" s="24" t="s">
        <v>29</v>
      </c>
      <c r="K111" s="25"/>
      <c r="L111" s="26" t="n">
        <f aca="false">ROUND(K111*Q111,2)</f>
        <v>0</v>
      </c>
      <c r="M111" s="26" t="n">
        <f aca="false">ROUND(K111+L111,2)</f>
        <v>0</v>
      </c>
      <c r="N111" s="27" t="n">
        <v>1</v>
      </c>
      <c r="O111" s="28" t="s">
        <v>30</v>
      </c>
      <c r="P111" s="29" t="n">
        <f aca="false">ROUND(K111*N111,2)</f>
        <v>0</v>
      </c>
      <c r="Q111" s="30"/>
      <c r="R111" s="29" t="n">
        <f aca="false">ROUND(P111*Q111,2)</f>
        <v>0</v>
      </c>
      <c r="S111" s="29" t="n">
        <f aca="false">ROUND(P111+R111,2)</f>
        <v>0</v>
      </c>
    </row>
    <row r="112" customFormat="false" ht="28.75" hidden="false" customHeight="true" outlineLevel="0" collapsed="false">
      <c r="B112" s="16" t="s">
        <v>243</v>
      </c>
      <c r="C112" s="17" t="s">
        <v>25</v>
      </c>
      <c r="D112" s="43" t="s">
        <v>237</v>
      </c>
      <c r="E112" s="20" t="s">
        <v>238</v>
      </c>
      <c r="F112" s="38" t="s">
        <v>244</v>
      </c>
      <c r="G112" s="39" t="n">
        <v>10</v>
      </c>
      <c r="H112" s="22" t="n">
        <v>3111.3</v>
      </c>
      <c r="I112" s="34" t="n">
        <v>5</v>
      </c>
      <c r="J112" s="24" t="s">
        <v>29</v>
      </c>
      <c r="K112" s="25"/>
      <c r="L112" s="26" t="n">
        <f aca="false">ROUND(K112*Q112,2)</f>
        <v>0</v>
      </c>
      <c r="M112" s="26" t="n">
        <f aca="false">ROUND(K112+L112,2)</f>
        <v>0</v>
      </c>
      <c r="N112" s="27" t="n">
        <v>1</v>
      </c>
      <c r="O112" s="28" t="s">
        <v>30</v>
      </c>
      <c r="P112" s="29" t="n">
        <f aca="false">ROUND(K112*N112,2)</f>
        <v>0</v>
      </c>
      <c r="Q112" s="30"/>
      <c r="R112" s="29" t="n">
        <f aca="false">ROUND(P112*Q112,2)</f>
        <v>0</v>
      </c>
      <c r="S112" s="29" t="n">
        <f aca="false">ROUND(P112+R112,2)</f>
        <v>0</v>
      </c>
    </row>
    <row r="113" customFormat="false" ht="28.75" hidden="false" customHeight="true" outlineLevel="0" collapsed="false">
      <c r="B113" s="16" t="s">
        <v>245</v>
      </c>
      <c r="C113" s="17" t="s">
        <v>25</v>
      </c>
      <c r="D113" s="43" t="s">
        <v>237</v>
      </c>
      <c r="E113" s="20" t="s">
        <v>238</v>
      </c>
      <c r="F113" s="38" t="s">
        <v>239</v>
      </c>
      <c r="G113" s="39" t="n">
        <v>24</v>
      </c>
      <c r="H113" s="22" t="n">
        <v>1489.2</v>
      </c>
      <c r="I113" s="23" t="n">
        <v>5</v>
      </c>
      <c r="J113" s="24" t="s">
        <v>29</v>
      </c>
      <c r="K113" s="25"/>
      <c r="L113" s="26" t="n">
        <f aca="false">ROUND(K113*Q113,2)</f>
        <v>0</v>
      </c>
      <c r="M113" s="26" t="n">
        <f aca="false">ROUND(K113+L113,2)</f>
        <v>0</v>
      </c>
      <c r="N113" s="27" t="n">
        <v>1</v>
      </c>
      <c r="O113" s="28" t="s">
        <v>30</v>
      </c>
      <c r="P113" s="29" t="n">
        <f aca="false">ROUND(K113*N113,2)</f>
        <v>0</v>
      </c>
      <c r="Q113" s="30"/>
      <c r="R113" s="29" t="n">
        <f aca="false">ROUND(P113*Q113,2)</f>
        <v>0</v>
      </c>
      <c r="S113" s="29" t="n">
        <f aca="false">ROUND(P113+R113,2)</f>
        <v>0</v>
      </c>
    </row>
    <row r="114" customFormat="false" ht="28.75" hidden="false" customHeight="true" outlineLevel="0" collapsed="false">
      <c r="B114" s="16" t="s">
        <v>246</v>
      </c>
      <c r="C114" s="17" t="s">
        <v>25</v>
      </c>
      <c r="D114" s="43" t="s">
        <v>237</v>
      </c>
      <c r="E114" s="33" t="s">
        <v>238</v>
      </c>
      <c r="F114" s="33" t="s">
        <v>247</v>
      </c>
      <c r="G114" s="36" t="n">
        <v>7</v>
      </c>
      <c r="H114" s="22" t="n">
        <v>1307.77</v>
      </c>
      <c r="I114" s="23" t="n">
        <v>5</v>
      </c>
      <c r="J114" s="24" t="s">
        <v>29</v>
      </c>
      <c r="K114" s="25"/>
      <c r="L114" s="26" t="n">
        <f aca="false">ROUND(K114*Q114,2)</f>
        <v>0</v>
      </c>
      <c r="M114" s="26" t="n">
        <f aca="false">ROUND(K114+L114,2)</f>
        <v>0</v>
      </c>
      <c r="N114" s="27" t="n">
        <v>1</v>
      </c>
      <c r="O114" s="28" t="s">
        <v>30</v>
      </c>
      <c r="P114" s="29" t="n">
        <f aca="false">ROUND(K114*N114,2)</f>
        <v>0</v>
      </c>
      <c r="Q114" s="30"/>
      <c r="R114" s="29" t="n">
        <f aca="false">ROUND(P114*Q114,2)</f>
        <v>0</v>
      </c>
      <c r="S114" s="29" t="n">
        <f aca="false">ROUND(P114+R114,2)</f>
        <v>0</v>
      </c>
    </row>
    <row r="115" customFormat="false" ht="28.75" hidden="false" customHeight="true" outlineLevel="0" collapsed="false">
      <c r="B115" s="16" t="s">
        <v>248</v>
      </c>
      <c r="C115" s="17" t="s">
        <v>25</v>
      </c>
      <c r="D115" s="46" t="s">
        <v>150</v>
      </c>
      <c r="E115" s="50" t="s">
        <v>151</v>
      </c>
      <c r="F115" s="41" t="s">
        <v>249</v>
      </c>
      <c r="G115" s="39" t="n">
        <v>14</v>
      </c>
      <c r="H115" s="22" t="n">
        <v>611.8</v>
      </c>
      <c r="I115" s="23" t="n">
        <v>2</v>
      </c>
      <c r="J115" s="24" t="s">
        <v>29</v>
      </c>
      <c r="K115" s="25"/>
      <c r="L115" s="26" t="n">
        <f aca="false">ROUND(K115*Q115,2)</f>
        <v>0</v>
      </c>
      <c r="M115" s="26" t="n">
        <f aca="false">ROUND(K115+L115,2)</f>
        <v>0</v>
      </c>
      <c r="N115" s="27" t="n">
        <v>1</v>
      </c>
      <c r="O115" s="28" t="s">
        <v>30</v>
      </c>
      <c r="P115" s="29" t="n">
        <f aca="false">ROUND(K115*N115,2)</f>
        <v>0</v>
      </c>
      <c r="Q115" s="30"/>
      <c r="R115" s="29" t="n">
        <f aca="false">ROUND(P115*Q115,2)</f>
        <v>0</v>
      </c>
      <c r="S115" s="29" t="n">
        <f aca="false">ROUND(P115+R115,2)</f>
        <v>0</v>
      </c>
    </row>
    <row r="116" customFormat="false" ht="28.75" hidden="false" customHeight="true" outlineLevel="0" collapsed="false">
      <c r="B116" s="16" t="s">
        <v>250</v>
      </c>
      <c r="C116" s="17" t="s">
        <v>25</v>
      </c>
      <c r="D116" s="45" t="s">
        <v>251</v>
      </c>
      <c r="E116" s="20" t="s">
        <v>252</v>
      </c>
      <c r="F116" s="38" t="s">
        <v>253</v>
      </c>
      <c r="G116" s="39" t="n">
        <v>7</v>
      </c>
      <c r="H116" s="22" t="n">
        <v>590.8</v>
      </c>
      <c r="I116" s="23" t="n">
        <v>2</v>
      </c>
      <c r="J116" s="24" t="s">
        <v>29</v>
      </c>
      <c r="K116" s="25"/>
      <c r="L116" s="26" t="n">
        <f aca="false">ROUND(K116*Q116,2)</f>
        <v>0</v>
      </c>
      <c r="M116" s="26" t="n">
        <f aca="false">ROUND(K116+L116,2)</f>
        <v>0</v>
      </c>
      <c r="N116" s="27" t="n">
        <v>1</v>
      </c>
      <c r="O116" s="28" t="s">
        <v>30</v>
      </c>
      <c r="P116" s="29" t="n">
        <f aca="false">ROUND(K116*N116,2)</f>
        <v>0</v>
      </c>
      <c r="Q116" s="30"/>
      <c r="R116" s="29" t="n">
        <f aca="false">ROUND(P116*Q116,2)</f>
        <v>0</v>
      </c>
      <c r="S116" s="29" t="n">
        <f aca="false">ROUND(P116+R116,2)</f>
        <v>0</v>
      </c>
    </row>
    <row r="117" customFormat="false" ht="28.75" hidden="false" customHeight="true" outlineLevel="0" collapsed="false">
      <c r="B117" s="16" t="s">
        <v>254</v>
      </c>
      <c r="C117" s="17" t="s">
        <v>25</v>
      </c>
      <c r="D117" s="32" t="s">
        <v>251</v>
      </c>
      <c r="E117" s="33" t="s">
        <v>255</v>
      </c>
      <c r="F117" s="33" t="s">
        <v>256</v>
      </c>
      <c r="G117" s="36" t="n">
        <v>16</v>
      </c>
      <c r="H117" s="22" t="n">
        <v>363.9</v>
      </c>
      <c r="I117" s="23" t="n">
        <v>2</v>
      </c>
      <c r="J117" s="24" t="s">
        <v>29</v>
      </c>
      <c r="K117" s="25"/>
      <c r="L117" s="26" t="n">
        <f aca="false">ROUND(K117*Q117,2)</f>
        <v>0</v>
      </c>
      <c r="M117" s="26" t="n">
        <f aca="false">ROUND(K117+L117,2)</f>
        <v>0</v>
      </c>
      <c r="N117" s="27" t="n">
        <v>1</v>
      </c>
      <c r="O117" s="28" t="s">
        <v>30</v>
      </c>
      <c r="P117" s="29" t="n">
        <f aca="false">ROUND(K117*N117,2)</f>
        <v>0</v>
      </c>
      <c r="Q117" s="30"/>
      <c r="R117" s="29" t="n">
        <f aca="false">ROUND(P117*Q117,2)</f>
        <v>0</v>
      </c>
      <c r="S117" s="29" t="n">
        <f aca="false">ROUND(P117+R117,2)</f>
        <v>0</v>
      </c>
    </row>
    <row r="118" customFormat="false" ht="28.75" hidden="false" customHeight="true" outlineLevel="0" collapsed="false">
      <c r="B118" s="16" t="s">
        <v>257</v>
      </c>
      <c r="C118" s="17" t="s">
        <v>25</v>
      </c>
      <c r="D118" s="18" t="s">
        <v>251</v>
      </c>
      <c r="E118" s="20" t="s">
        <v>258</v>
      </c>
      <c r="F118" s="35" t="s">
        <v>259</v>
      </c>
      <c r="G118" s="39" t="s">
        <v>260</v>
      </c>
      <c r="H118" s="22" t="n">
        <v>944.7</v>
      </c>
      <c r="I118" s="23" t="n">
        <v>2</v>
      </c>
      <c r="J118" s="24" t="s">
        <v>29</v>
      </c>
      <c r="K118" s="25"/>
      <c r="L118" s="26" t="n">
        <f aca="false">ROUND(K118*Q118,2)</f>
        <v>0</v>
      </c>
      <c r="M118" s="26" t="n">
        <f aca="false">ROUND(K118+L118,2)</f>
        <v>0</v>
      </c>
      <c r="N118" s="27" t="n">
        <v>1</v>
      </c>
      <c r="O118" s="28" t="s">
        <v>30</v>
      </c>
      <c r="P118" s="29" t="n">
        <f aca="false">ROUND(K118*N118,2)</f>
        <v>0</v>
      </c>
      <c r="Q118" s="30"/>
      <c r="R118" s="29" t="n">
        <f aca="false">ROUND(P118*Q118,2)</f>
        <v>0</v>
      </c>
      <c r="S118" s="29" t="n">
        <f aca="false">ROUND(P118+R118,2)</f>
        <v>0</v>
      </c>
    </row>
    <row r="119" customFormat="false" ht="28.75" hidden="false" customHeight="true" outlineLevel="0" collapsed="false">
      <c r="B119" s="16" t="s">
        <v>261</v>
      </c>
      <c r="C119" s="17" t="s">
        <v>25</v>
      </c>
      <c r="D119" s="45" t="s">
        <v>251</v>
      </c>
      <c r="E119" s="20" t="s">
        <v>262</v>
      </c>
      <c r="F119" s="38" t="s">
        <v>89</v>
      </c>
      <c r="G119" s="39" t="n">
        <v>19</v>
      </c>
      <c r="H119" s="22" t="n">
        <v>594.8</v>
      </c>
      <c r="I119" s="23" t="n">
        <v>2</v>
      </c>
      <c r="J119" s="24" t="s">
        <v>29</v>
      </c>
      <c r="K119" s="25"/>
      <c r="L119" s="26" t="n">
        <f aca="false">ROUND(K119*Q119,2)</f>
        <v>0</v>
      </c>
      <c r="M119" s="26" t="n">
        <f aca="false">ROUND(K119+L119,2)</f>
        <v>0</v>
      </c>
      <c r="N119" s="27" t="n">
        <v>1</v>
      </c>
      <c r="O119" s="28" t="s">
        <v>30</v>
      </c>
      <c r="P119" s="29" t="n">
        <f aca="false">ROUND(K119*N119,2)</f>
        <v>0</v>
      </c>
      <c r="Q119" s="30"/>
      <c r="R119" s="29" t="n">
        <f aca="false">ROUND(P119*Q119,2)</f>
        <v>0</v>
      </c>
      <c r="S119" s="29" t="n">
        <f aca="false">ROUND(P119+R119,2)</f>
        <v>0</v>
      </c>
    </row>
    <row r="120" customFormat="false" ht="28.75" hidden="false" customHeight="true" outlineLevel="0" collapsed="false">
      <c r="B120" s="16" t="s">
        <v>263</v>
      </c>
      <c r="C120" s="17" t="s">
        <v>25</v>
      </c>
      <c r="D120" s="45" t="s">
        <v>251</v>
      </c>
      <c r="E120" s="20" t="s">
        <v>264</v>
      </c>
      <c r="F120" s="38" t="s">
        <v>265</v>
      </c>
      <c r="G120" s="39" t="s">
        <v>92</v>
      </c>
      <c r="H120" s="22" t="n">
        <v>1121.9</v>
      </c>
      <c r="I120" s="23" t="n">
        <v>3</v>
      </c>
      <c r="J120" s="24" t="s">
        <v>29</v>
      </c>
      <c r="K120" s="25"/>
      <c r="L120" s="26" t="n">
        <f aca="false">ROUND(K120*Q120,2)</f>
        <v>0</v>
      </c>
      <c r="M120" s="26" t="n">
        <f aca="false">ROUND(K120+L120,2)</f>
        <v>0</v>
      </c>
      <c r="N120" s="27" t="n">
        <v>1</v>
      </c>
      <c r="O120" s="28" t="s">
        <v>30</v>
      </c>
      <c r="P120" s="29" t="n">
        <f aca="false">ROUND(K120*N120,2)</f>
        <v>0</v>
      </c>
      <c r="Q120" s="30"/>
      <c r="R120" s="29" t="n">
        <f aca="false">ROUND(P120*Q120,2)</f>
        <v>0</v>
      </c>
      <c r="S120" s="29" t="n">
        <f aca="false">ROUND(P120+R120,2)</f>
        <v>0</v>
      </c>
    </row>
    <row r="121" customFormat="false" ht="28.75" hidden="false" customHeight="true" outlineLevel="0" collapsed="false">
      <c r="B121" s="16" t="s">
        <v>266</v>
      </c>
      <c r="C121" s="17" t="s">
        <v>25</v>
      </c>
      <c r="D121" s="18" t="s">
        <v>251</v>
      </c>
      <c r="E121" s="20" t="s">
        <v>267</v>
      </c>
      <c r="F121" s="38" t="s">
        <v>268</v>
      </c>
      <c r="G121" s="39" t="n">
        <v>22</v>
      </c>
      <c r="H121" s="22" t="n">
        <v>1628.1</v>
      </c>
      <c r="I121" s="23" t="n">
        <v>3</v>
      </c>
      <c r="J121" s="24" t="s">
        <v>29</v>
      </c>
      <c r="K121" s="25"/>
      <c r="L121" s="26" t="n">
        <f aca="false">ROUND(K121*Q121,2)</f>
        <v>0</v>
      </c>
      <c r="M121" s="26" t="n">
        <f aca="false">ROUND(K121+L121,2)</f>
        <v>0</v>
      </c>
      <c r="N121" s="27" t="n">
        <v>1</v>
      </c>
      <c r="O121" s="28" t="s">
        <v>30</v>
      </c>
      <c r="P121" s="29" t="n">
        <f aca="false">ROUND(K121*N121,2)</f>
        <v>0</v>
      </c>
      <c r="Q121" s="30"/>
      <c r="R121" s="29" t="n">
        <f aca="false">ROUND(P121*Q121,2)</f>
        <v>0</v>
      </c>
      <c r="S121" s="29" t="n">
        <f aca="false">ROUND(P121+R121,2)</f>
        <v>0</v>
      </c>
    </row>
    <row r="122" customFormat="false" ht="28.75" hidden="false" customHeight="true" outlineLevel="0" collapsed="false">
      <c r="B122" s="16" t="s">
        <v>269</v>
      </c>
      <c r="C122" s="17" t="s">
        <v>25</v>
      </c>
      <c r="D122" s="32" t="s">
        <v>251</v>
      </c>
      <c r="E122" s="33" t="s">
        <v>267</v>
      </c>
      <c r="F122" s="33" t="s">
        <v>270</v>
      </c>
      <c r="G122" s="36" t="n">
        <v>4</v>
      </c>
      <c r="H122" s="22" t="n">
        <v>299</v>
      </c>
      <c r="I122" s="23" t="n">
        <v>2</v>
      </c>
      <c r="J122" s="24" t="s">
        <v>29</v>
      </c>
      <c r="K122" s="25"/>
      <c r="L122" s="26" t="n">
        <f aca="false">ROUND(K122*Q122,2)</f>
        <v>0</v>
      </c>
      <c r="M122" s="26" t="n">
        <f aca="false">ROUND(K122+L122,2)</f>
        <v>0</v>
      </c>
      <c r="N122" s="27" t="n">
        <v>1</v>
      </c>
      <c r="O122" s="28" t="s">
        <v>30</v>
      </c>
      <c r="P122" s="29" t="n">
        <f aca="false">ROUND(K122*N122,2)</f>
        <v>0</v>
      </c>
      <c r="Q122" s="30"/>
      <c r="R122" s="29" t="n">
        <f aca="false">ROUND(P122*Q122,2)</f>
        <v>0</v>
      </c>
      <c r="S122" s="29" t="n">
        <f aca="false">ROUND(P122+R122,2)</f>
        <v>0</v>
      </c>
    </row>
    <row r="123" customFormat="false" ht="28.75" hidden="false" customHeight="true" outlineLevel="0" collapsed="false">
      <c r="B123" s="16" t="s">
        <v>271</v>
      </c>
      <c r="C123" s="17" t="s">
        <v>25</v>
      </c>
      <c r="D123" s="32" t="s">
        <v>251</v>
      </c>
      <c r="E123" s="33" t="s">
        <v>267</v>
      </c>
      <c r="F123" s="33" t="s">
        <v>272</v>
      </c>
      <c r="G123" s="36" t="n">
        <v>10</v>
      </c>
      <c r="H123" s="22" t="n">
        <v>640.8</v>
      </c>
      <c r="I123" s="23" t="n">
        <v>2</v>
      </c>
      <c r="J123" s="24" t="s">
        <v>29</v>
      </c>
      <c r="K123" s="25"/>
      <c r="L123" s="26" t="n">
        <f aca="false">ROUND(K123*Q123,2)</f>
        <v>0</v>
      </c>
      <c r="M123" s="26" t="n">
        <f aca="false">ROUND(K123+L123,2)</f>
        <v>0</v>
      </c>
      <c r="N123" s="27" t="n">
        <v>1</v>
      </c>
      <c r="O123" s="28" t="s">
        <v>30</v>
      </c>
      <c r="P123" s="29" t="n">
        <f aca="false">ROUND(K123*N123,2)</f>
        <v>0</v>
      </c>
      <c r="Q123" s="30"/>
      <c r="R123" s="29" t="n">
        <f aca="false">ROUND(P123*Q123,2)</f>
        <v>0</v>
      </c>
      <c r="S123" s="29" t="n">
        <f aca="false">ROUND(P123+R123,2)</f>
        <v>0</v>
      </c>
    </row>
    <row r="124" customFormat="false" ht="28.75" hidden="false" customHeight="true" outlineLevel="0" collapsed="false">
      <c r="B124" s="16" t="s">
        <v>273</v>
      </c>
      <c r="C124" s="17" t="s">
        <v>25</v>
      </c>
      <c r="D124" s="18" t="s">
        <v>251</v>
      </c>
      <c r="E124" s="20" t="s">
        <v>274</v>
      </c>
      <c r="F124" s="38" t="s">
        <v>89</v>
      </c>
      <c r="G124" s="39" t="s">
        <v>275</v>
      </c>
      <c r="H124" s="22" t="n">
        <v>835.4</v>
      </c>
      <c r="I124" s="23" t="n">
        <v>2</v>
      </c>
      <c r="J124" s="24" t="s">
        <v>29</v>
      </c>
      <c r="K124" s="25"/>
      <c r="L124" s="26" t="n">
        <f aca="false">ROUND(K124*Q124,2)</f>
        <v>0</v>
      </c>
      <c r="M124" s="26" t="n">
        <f aca="false">ROUND(K124+L124,2)</f>
        <v>0</v>
      </c>
      <c r="N124" s="27" t="n">
        <v>1</v>
      </c>
      <c r="O124" s="28" t="s">
        <v>30</v>
      </c>
      <c r="P124" s="29" t="n">
        <f aca="false">ROUND(K124*N124,2)</f>
        <v>0</v>
      </c>
      <c r="Q124" s="30"/>
      <c r="R124" s="29" t="n">
        <f aca="false">ROUND(P124*Q124,2)</f>
        <v>0</v>
      </c>
      <c r="S124" s="29" t="n">
        <f aca="false">ROUND(P124+R124,2)</f>
        <v>0</v>
      </c>
    </row>
    <row r="125" customFormat="false" ht="28.75" hidden="false" customHeight="true" outlineLevel="0" collapsed="false">
      <c r="B125" s="16" t="s">
        <v>276</v>
      </c>
      <c r="C125" s="17" t="s">
        <v>25</v>
      </c>
      <c r="D125" s="32" t="s">
        <v>251</v>
      </c>
      <c r="E125" s="33" t="s">
        <v>274</v>
      </c>
      <c r="F125" s="33" t="s">
        <v>277</v>
      </c>
      <c r="G125" s="36" t="n">
        <v>3</v>
      </c>
      <c r="H125" s="22" t="n">
        <v>703.4</v>
      </c>
      <c r="I125" s="23" t="n">
        <v>2</v>
      </c>
      <c r="J125" s="24" t="s">
        <v>29</v>
      </c>
      <c r="K125" s="25"/>
      <c r="L125" s="26" t="n">
        <f aca="false">ROUND(K125*Q125,2)</f>
        <v>0</v>
      </c>
      <c r="M125" s="26" t="n">
        <f aca="false">ROUND(K125+L125,2)</f>
        <v>0</v>
      </c>
      <c r="N125" s="27" t="n">
        <v>1</v>
      </c>
      <c r="O125" s="28" t="s">
        <v>30</v>
      </c>
      <c r="P125" s="29" t="n">
        <f aca="false">ROUND(K125*N125,2)</f>
        <v>0</v>
      </c>
      <c r="Q125" s="30"/>
      <c r="R125" s="29" t="n">
        <f aca="false">ROUND(P125*Q125,2)</f>
        <v>0</v>
      </c>
      <c r="S125" s="29" t="n">
        <f aca="false">ROUND(P125+R125,2)</f>
        <v>0</v>
      </c>
    </row>
    <row r="126" customFormat="false" ht="28.75" hidden="false" customHeight="true" outlineLevel="0" collapsed="false">
      <c r="B126" s="16" t="s">
        <v>278</v>
      </c>
      <c r="C126" s="17" t="s">
        <v>25</v>
      </c>
      <c r="D126" s="18" t="s">
        <v>279</v>
      </c>
      <c r="E126" s="20" t="s">
        <v>280</v>
      </c>
      <c r="F126" s="38" t="s">
        <v>281</v>
      </c>
      <c r="G126" s="39" t="n">
        <v>3</v>
      </c>
      <c r="H126" s="22" t="n">
        <v>3578.5</v>
      </c>
      <c r="I126" s="23" t="n">
        <v>4</v>
      </c>
      <c r="J126" s="24" t="s">
        <v>29</v>
      </c>
      <c r="K126" s="25"/>
      <c r="L126" s="26" t="n">
        <f aca="false">ROUND(K126*Q126,2)</f>
        <v>0</v>
      </c>
      <c r="M126" s="26" t="n">
        <f aca="false">ROUND(K126+L126,2)</f>
        <v>0</v>
      </c>
      <c r="N126" s="27" t="n">
        <v>1</v>
      </c>
      <c r="O126" s="28" t="s">
        <v>30</v>
      </c>
      <c r="P126" s="29" t="n">
        <f aca="false">ROUND(K126*N126,2)</f>
        <v>0</v>
      </c>
      <c r="Q126" s="30"/>
      <c r="R126" s="29" t="n">
        <f aca="false">ROUND(P126*Q126,2)</f>
        <v>0</v>
      </c>
      <c r="S126" s="29" t="n">
        <f aca="false">ROUND(P126+R126,2)</f>
        <v>0</v>
      </c>
    </row>
    <row r="127" customFormat="false" ht="28.75" hidden="false" customHeight="true" outlineLevel="0" collapsed="false">
      <c r="B127" s="16" t="s">
        <v>282</v>
      </c>
      <c r="C127" s="17" t="s">
        <v>25</v>
      </c>
      <c r="D127" s="18" t="s">
        <v>279</v>
      </c>
      <c r="E127" s="20" t="s">
        <v>283</v>
      </c>
      <c r="F127" s="38" t="s">
        <v>284</v>
      </c>
      <c r="G127" s="39" t="s">
        <v>285</v>
      </c>
      <c r="H127" s="22" t="n">
        <v>815.1</v>
      </c>
      <c r="I127" s="23" t="n">
        <v>2</v>
      </c>
      <c r="J127" s="24" t="s">
        <v>29</v>
      </c>
      <c r="K127" s="25"/>
      <c r="L127" s="26" t="n">
        <f aca="false">ROUND(K127*Q127,2)</f>
        <v>0</v>
      </c>
      <c r="M127" s="26" t="n">
        <f aca="false">ROUND(K127+L127,2)</f>
        <v>0</v>
      </c>
      <c r="N127" s="27" t="n">
        <v>1</v>
      </c>
      <c r="O127" s="28" t="s">
        <v>30</v>
      </c>
      <c r="P127" s="29" t="n">
        <f aca="false">ROUND(K127*N127,2)</f>
        <v>0</v>
      </c>
      <c r="Q127" s="30"/>
      <c r="R127" s="29" t="n">
        <f aca="false">ROUND(P127*Q127,2)</f>
        <v>0</v>
      </c>
      <c r="S127" s="29" t="n">
        <f aca="false">ROUND(P127+R127,2)</f>
        <v>0</v>
      </c>
    </row>
    <row r="128" customFormat="false" ht="28.75" hidden="false" customHeight="true" outlineLevel="0" collapsed="false">
      <c r="B128" s="16" t="s">
        <v>286</v>
      </c>
      <c r="C128" s="17" t="s">
        <v>25</v>
      </c>
      <c r="D128" s="18" t="s">
        <v>279</v>
      </c>
      <c r="E128" s="20" t="s">
        <v>280</v>
      </c>
      <c r="F128" s="38" t="s">
        <v>281</v>
      </c>
      <c r="G128" s="39" t="n">
        <v>5</v>
      </c>
      <c r="H128" s="22" t="n">
        <v>2798.7</v>
      </c>
      <c r="I128" s="23" t="n">
        <v>4</v>
      </c>
      <c r="J128" s="24" t="s">
        <v>29</v>
      </c>
      <c r="K128" s="25"/>
      <c r="L128" s="26" t="n">
        <f aca="false">ROUND(K128*Q128,2)</f>
        <v>0</v>
      </c>
      <c r="M128" s="26" t="n">
        <f aca="false">ROUND(K128+L128,2)</f>
        <v>0</v>
      </c>
      <c r="N128" s="27" t="n">
        <v>1</v>
      </c>
      <c r="O128" s="28" t="s">
        <v>30</v>
      </c>
      <c r="P128" s="29" t="n">
        <f aca="false">ROUND(K128*N128,2)</f>
        <v>0</v>
      </c>
      <c r="Q128" s="30"/>
      <c r="R128" s="29" t="n">
        <f aca="false">ROUND(P128*Q128,2)</f>
        <v>0</v>
      </c>
      <c r="S128" s="29" t="n">
        <f aca="false">ROUND(P128+R128,2)</f>
        <v>0</v>
      </c>
    </row>
    <row r="129" customFormat="false" ht="28.75" hidden="false" customHeight="true" outlineLevel="0" collapsed="false">
      <c r="B129" s="16" t="s">
        <v>287</v>
      </c>
      <c r="C129" s="17" t="s">
        <v>25</v>
      </c>
      <c r="D129" s="18" t="s">
        <v>288</v>
      </c>
      <c r="E129" s="20" t="s">
        <v>289</v>
      </c>
      <c r="F129" s="38" t="s">
        <v>290</v>
      </c>
      <c r="G129" s="39" t="s">
        <v>291</v>
      </c>
      <c r="H129" s="22" t="n">
        <v>511.3</v>
      </c>
      <c r="I129" s="23" t="n">
        <v>2</v>
      </c>
      <c r="J129" s="24" t="s">
        <v>29</v>
      </c>
      <c r="K129" s="25"/>
      <c r="L129" s="26" t="n">
        <f aca="false">ROUND(K129*Q129,2)</f>
        <v>0</v>
      </c>
      <c r="M129" s="26" t="n">
        <f aca="false">ROUND(K129+L129,2)</f>
        <v>0</v>
      </c>
      <c r="N129" s="27" t="n">
        <v>1</v>
      </c>
      <c r="O129" s="28" t="s">
        <v>30</v>
      </c>
      <c r="P129" s="29" t="n">
        <f aca="false">ROUND(K129*N129,2)</f>
        <v>0</v>
      </c>
      <c r="Q129" s="30"/>
      <c r="R129" s="29" t="n">
        <f aca="false">ROUND(P129*Q129,2)</f>
        <v>0</v>
      </c>
      <c r="S129" s="29" t="n">
        <f aca="false">ROUND(P129+R129,2)</f>
        <v>0</v>
      </c>
    </row>
    <row r="130" customFormat="false" ht="28.75" hidden="false" customHeight="true" outlineLevel="0" collapsed="false">
      <c r="B130" s="16" t="s">
        <v>292</v>
      </c>
      <c r="C130" s="17" t="s">
        <v>25</v>
      </c>
      <c r="D130" s="18" t="s">
        <v>288</v>
      </c>
      <c r="E130" s="20" t="s">
        <v>293</v>
      </c>
      <c r="F130" s="38" t="s">
        <v>265</v>
      </c>
      <c r="G130" s="39" t="n">
        <v>7</v>
      </c>
      <c r="H130" s="22" t="n">
        <v>412.4</v>
      </c>
      <c r="I130" s="23" t="n">
        <v>2</v>
      </c>
      <c r="J130" s="24" t="s">
        <v>29</v>
      </c>
      <c r="K130" s="25"/>
      <c r="L130" s="26" t="n">
        <f aca="false">ROUND(K130*Q130,2)</f>
        <v>0</v>
      </c>
      <c r="M130" s="26" t="n">
        <f aca="false">ROUND(K130+L130,2)</f>
        <v>0</v>
      </c>
      <c r="N130" s="27" t="n">
        <v>1</v>
      </c>
      <c r="O130" s="28" t="s">
        <v>30</v>
      </c>
      <c r="P130" s="29" t="n">
        <f aca="false">ROUND(K130*N130,2)</f>
        <v>0</v>
      </c>
      <c r="Q130" s="30"/>
      <c r="R130" s="29" t="n">
        <f aca="false">ROUND(P130*Q130,2)</f>
        <v>0</v>
      </c>
      <c r="S130" s="29" t="n">
        <f aca="false">ROUND(P130+R130,2)</f>
        <v>0</v>
      </c>
    </row>
    <row r="131" customFormat="false" ht="28.75" hidden="false" customHeight="true" outlineLevel="0" collapsed="false">
      <c r="B131" s="16" t="s">
        <v>294</v>
      </c>
      <c r="C131" s="17" t="s">
        <v>25</v>
      </c>
      <c r="D131" s="18" t="s">
        <v>288</v>
      </c>
      <c r="E131" s="20" t="s">
        <v>295</v>
      </c>
      <c r="F131" s="38" t="s">
        <v>265</v>
      </c>
      <c r="G131" s="39" t="n">
        <v>95</v>
      </c>
      <c r="H131" s="22" t="n">
        <v>545.7</v>
      </c>
      <c r="I131" s="23" t="n">
        <v>2</v>
      </c>
      <c r="J131" s="24" t="s">
        <v>29</v>
      </c>
      <c r="K131" s="25"/>
      <c r="L131" s="26" t="n">
        <f aca="false">ROUND(K131*Q131,2)</f>
        <v>0</v>
      </c>
      <c r="M131" s="26" t="n">
        <f aca="false">ROUND(K131+L131,2)</f>
        <v>0</v>
      </c>
      <c r="N131" s="27" t="n">
        <v>1</v>
      </c>
      <c r="O131" s="28" t="s">
        <v>30</v>
      </c>
      <c r="P131" s="29" t="n">
        <f aca="false">ROUND(K131*N131,2)</f>
        <v>0</v>
      </c>
      <c r="Q131" s="30"/>
      <c r="R131" s="29" t="n">
        <f aca="false">ROUND(P131*Q131,2)</f>
        <v>0</v>
      </c>
      <c r="S131" s="29" t="n">
        <f aca="false">ROUND(P131+R131,2)</f>
        <v>0</v>
      </c>
    </row>
    <row r="132" customFormat="false" ht="28.75" hidden="false" customHeight="true" outlineLevel="0" collapsed="false">
      <c r="B132" s="16" t="s">
        <v>296</v>
      </c>
      <c r="C132" s="17" t="s">
        <v>25</v>
      </c>
      <c r="D132" s="18" t="s">
        <v>297</v>
      </c>
      <c r="E132" s="20" t="s">
        <v>298</v>
      </c>
      <c r="F132" s="35" t="s">
        <v>97</v>
      </c>
      <c r="G132" s="39" t="n">
        <v>4</v>
      </c>
      <c r="H132" s="22" t="n">
        <v>673.2</v>
      </c>
      <c r="I132" s="23" t="n">
        <v>2</v>
      </c>
      <c r="J132" s="24" t="s">
        <v>29</v>
      </c>
      <c r="K132" s="25"/>
      <c r="L132" s="26" t="n">
        <f aca="false">ROUND(K132*Q132,2)</f>
        <v>0</v>
      </c>
      <c r="M132" s="26" t="n">
        <f aca="false">ROUND(K132+L132,2)</f>
        <v>0</v>
      </c>
      <c r="N132" s="27" t="n">
        <v>1</v>
      </c>
      <c r="O132" s="28" t="s">
        <v>30</v>
      </c>
      <c r="P132" s="29" t="n">
        <f aca="false">ROUND(K132*N132,2)</f>
        <v>0</v>
      </c>
      <c r="Q132" s="30"/>
      <c r="R132" s="29" t="n">
        <f aca="false">ROUND(P132*Q132,2)</f>
        <v>0</v>
      </c>
      <c r="S132" s="29" t="n">
        <f aca="false">ROUND(P132+R132,2)</f>
        <v>0</v>
      </c>
    </row>
    <row r="133" customFormat="false" ht="28.75" hidden="false" customHeight="true" outlineLevel="0" collapsed="false">
      <c r="B133" s="16" t="s">
        <v>299</v>
      </c>
      <c r="C133" s="17" t="s">
        <v>25</v>
      </c>
      <c r="D133" s="32" t="s">
        <v>300</v>
      </c>
      <c r="E133" s="33" t="s">
        <v>301</v>
      </c>
      <c r="F133" s="33" t="s">
        <v>302</v>
      </c>
      <c r="G133" s="36" t="n">
        <v>1</v>
      </c>
      <c r="H133" s="22" t="n">
        <v>2232.9</v>
      </c>
      <c r="I133" s="23" t="n">
        <v>4</v>
      </c>
      <c r="J133" s="24" t="s">
        <v>29</v>
      </c>
      <c r="K133" s="25"/>
      <c r="L133" s="26" t="n">
        <f aca="false">ROUND(K133*Q133,2)</f>
        <v>0</v>
      </c>
      <c r="M133" s="26" t="n">
        <f aca="false">ROUND(K133+L133,2)</f>
        <v>0</v>
      </c>
      <c r="N133" s="27" t="n">
        <v>1</v>
      </c>
      <c r="O133" s="28" t="s">
        <v>30</v>
      </c>
      <c r="P133" s="29" t="n">
        <f aca="false">ROUND(K133*N133,2)</f>
        <v>0</v>
      </c>
      <c r="Q133" s="30"/>
      <c r="R133" s="29" t="n">
        <f aca="false">ROUND(P133*Q133,2)</f>
        <v>0</v>
      </c>
      <c r="S133" s="29" t="n">
        <f aca="false">ROUND(P133+R133,2)</f>
        <v>0</v>
      </c>
    </row>
    <row r="134" customFormat="false" ht="28.75" hidden="false" customHeight="true" outlineLevel="0" collapsed="false">
      <c r="B134" s="16" t="s">
        <v>303</v>
      </c>
      <c r="C134" s="17" t="s">
        <v>25</v>
      </c>
      <c r="D134" s="32" t="s">
        <v>300</v>
      </c>
      <c r="E134" s="33" t="s">
        <v>301</v>
      </c>
      <c r="F134" s="33" t="s">
        <v>304</v>
      </c>
      <c r="G134" s="36" t="n">
        <v>24</v>
      </c>
      <c r="H134" s="22" t="n">
        <v>5864.19</v>
      </c>
      <c r="I134" s="23" t="n">
        <v>4</v>
      </c>
      <c r="J134" s="24" t="s">
        <v>29</v>
      </c>
      <c r="K134" s="25"/>
      <c r="L134" s="26" t="n">
        <f aca="false">ROUND(K134*Q134,2)</f>
        <v>0</v>
      </c>
      <c r="M134" s="26" t="n">
        <f aca="false">ROUND(K134+L134,2)</f>
        <v>0</v>
      </c>
      <c r="N134" s="27" t="n">
        <v>1</v>
      </c>
      <c r="O134" s="28" t="s">
        <v>30</v>
      </c>
      <c r="P134" s="29" t="n">
        <f aca="false">ROUND(K134*N134,2)</f>
        <v>0</v>
      </c>
      <c r="Q134" s="30"/>
      <c r="R134" s="29" t="n">
        <f aca="false">ROUND(P134*Q134,2)</f>
        <v>0</v>
      </c>
      <c r="S134" s="29" t="n">
        <f aca="false">ROUND(P134+R134,2)</f>
        <v>0</v>
      </c>
    </row>
    <row r="135" customFormat="false" ht="28.75" hidden="false" customHeight="true" outlineLevel="0" collapsed="false">
      <c r="B135" s="16" t="s">
        <v>305</v>
      </c>
      <c r="C135" s="17" t="s">
        <v>25</v>
      </c>
      <c r="D135" s="18" t="s">
        <v>300</v>
      </c>
      <c r="E135" s="19" t="s">
        <v>301</v>
      </c>
      <c r="F135" s="38" t="s">
        <v>306</v>
      </c>
      <c r="G135" s="39" t="n">
        <v>3</v>
      </c>
      <c r="H135" s="22" t="n">
        <v>2557.4</v>
      </c>
      <c r="I135" s="23" t="n">
        <v>4</v>
      </c>
      <c r="J135" s="24" t="s">
        <v>29</v>
      </c>
      <c r="K135" s="25"/>
      <c r="L135" s="26" t="n">
        <f aca="false">ROUND(K135*Q135,2)</f>
        <v>0</v>
      </c>
      <c r="M135" s="26" t="n">
        <f aca="false">ROUND(K135+L135,2)</f>
        <v>0</v>
      </c>
      <c r="N135" s="27" t="n">
        <v>1</v>
      </c>
      <c r="O135" s="28" t="s">
        <v>30</v>
      </c>
      <c r="P135" s="29" t="n">
        <f aca="false">ROUND(K135*N135,2)</f>
        <v>0</v>
      </c>
      <c r="Q135" s="30"/>
      <c r="R135" s="29" t="n">
        <f aca="false">ROUND(P135*Q135,2)</f>
        <v>0</v>
      </c>
      <c r="S135" s="29" t="n">
        <f aca="false">ROUND(P135+R135,2)</f>
        <v>0</v>
      </c>
    </row>
    <row r="136" customFormat="false" ht="28.75" hidden="false" customHeight="true" outlineLevel="0" collapsed="false">
      <c r="B136" s="16" t="s">
        <v>307</v>
      </c>
      <c r="C136" s="17" t="s">
        <v>25</v>
      </c>
      <c r="D136" s="18" t="s">
        <v>300</v>
      </c>
      <c r="E136" s="19" t="s">
        <v>301</v>
      </c>
      <c r="F136" s="38" t="s">
        <v>306</v>
      </c>
      <c r="G136" s="39" t="n">
        <v>7</v>
      </c>
      <c r="H136" s="22" t="n">
        <v>1710.5</v>
      </c>
      <c r="I136" s="23" t="n">
        <v>4</v>
      </c>
      <c r="J136" s="24" t="s">
        <v>29</v>
      </c>
      <c r="K136" s="25"/>
      <c r="L136" s="26" t="n">
        <f aca="false">ROUND(K136*Q136,2)</f>
        <v>0</v>
      </c>
      <c r="M136" s="26" t="n">
        <f aca="false">ROUND(K136+L136,2)</f>
        <v>0</v>
      </c>
      <c r="N136" s="27" t="n">
        <v>1</v>
      </c>
      <c r="O136" s="28" t="s">
        <v>30</v>
      </c>
      <c r="P136" s="29" t="n">
        <f aca="false">ROUND(K136*N136,2)</f>
        <v>0</v>
      </c>
      <c r="Q136" s="30"/>
      <c r="R136" s="29" t="n">
        <f aca="false">ROUND(P136*Q136,2)</f>
        <v>0</v>
      </c>
      <c r="S136" s="29" t="n">
        <f aca="false">ROUND(P136+R136,2)</f>
        <v>0</v>
      </c>
    </row>
    <row r="137" customFormat="false" ht="28.75" hidden="false" customHeight="true" outlineLevel="0" collapsed="false">
      <c r="B137" s="16" t="s">
        <v>308</v>
      </c>
      <c r="C137" s="17" t="s">
        <v>25</v>
      </c>
      <c r="D137" s="18" t="s">
        <v>300</v>
      </c>
      <c r="E137" s="19" t="s">
        <v>301</v>
      </c>
      <c r="F137" s="38" t="s">
        <v>309</v>
      </c>
      <c r="G137" s="39" t="n">
        <v>19</v>
      </c>
      <c r="H137" s="22" t="n">
        <v>311.2</v>
      </c>
      <c r="I137" s="23" t="n">
        <v>2</v>
      </c>
      <c r="J137" s="24" t="s">
        <v>29</v>
      </c>
      <c r="K137" s="25"/>
      <c r="L137" s="26" t="n">
        <f aca="false">ROUND(K137*Q137,2)</f>
        <v>0</v>
      </c>
      <c r="M137" s="26" t="n">
        <f aca="false">ROUND(K137+L137,2)</f>
        <v>0</v>
      </c>
      <c r="N137" s="27" t="n">
        <v>1</v>
      </c>
      <c r="O137" s="28" t="s">
        <v>30</v>
      </c>
      <c r="P137" s="29" t="n">
        <f aca="false">ROUND(K137*N137,2)</f>
        <v>0</v>
      </c>
      <c r="Q137" s="30"/>
      <c r="R137" s="29" t="n">
        <f aca="false">ROUND(P137*Q137,2)</f>
        <v>0</v>
      </c>
      <c r="S137" s="29" t="n">
        <f aca="false">ROUND(P137+R137,2)</f>
        <v>0</v>
      </c>
    </row>
    <row r="138" customFormat="false" ht="28.75" hidden="false" customHeight="true" outlineLevel="0" collapsed="false">
      <c r="B138" s="16" t="s">
        <v>310</v>
      </c>
      <c r="C138" s="17" t="s">
        <v>25</v>
      </c>
      <c r="D138" s="18" t="s">
        <v>300</v>
      </c>
      <c r="E138" s="19" t="s">
        <v>301</v>
      </c>
      <c r="F138" s="38" t="s">
        <v>311</v>
      </c>
      <c r="G138" s="39" t="n">
        <v>76</v>
      </c>
      <c r="H138" s="22" t="n">
        <v>338.2</v>
      </c>
      <c r="I138" s="23" t="n">
        <v>2</v>
      </c>
      <c r="J138" s="24" t="s">
        <v>29</v>
      </c>
      <c r="K138" s="25"/>
      <c r="L138" s="26" t="n">
        <f aca="false">ROUND(K138*Q138,2)</f>
        <v>0</v>
      </c>
      <c r="M138" s="26" t="n">
        <f aca="false">ROUND(K138+L138,2)</f>
        <v>0</v>
      </c>
      <c r="N138" s="27" t="n">
        <v>1</v>
      </c>
      <c r="O138" s="28" t="s">
        <v>30</v>
      </c>
      <c r="P138" s="29" t="n">
        <f aca="false">ROUND(K138*N138,2)</f>
        <v>0</v>
      </c>
      <c r="Q138" s="30"/>
      <c r="R138" s="29" t="n">
        <f aca="false">ROUND(P138*Q138,2)</f>
        <v>0</v>
      </c>
      <c r="S138" s="29" t="n">
        <f aca="false">ROUND(P138+R138,2)</f>
        <v>0</v>
      </c>
    </row>
    <row r="139" customFormat="false" ht="28.75" hidden="false" customHeight="true" outlineLevel="0" collapsed="false">
      <c r="B139" s="16" t="s">
        <v>312</v>
      </c>
      <c r="C139" s="17" t="s">
        <v>25</v>
      </c>
      <c r="D139" s="18" t="s">
        <v>300</v>
      </c>
      <c r="E139" s="19" t="s">
        <v>301</v>
      </c>
      <c r="F139" s="38" t="s">
        <v>313</v>
      </c>
      <c r="G139" s="39" t="s">
        <v>314</v>
      </c>
      <c r="H139" s="22" t="n">
        <v>814.8</v>
      </c>
      <c r="I139" s="23" t="n">
        <v>2</v>
      </c>
      <c r="J139" s="24" t="s">
        <v>29</v>
      </c>
      <c r="K139" s="25"/>
      <c r="L139" s="26" t="n">
        <f aca="false">ROUND(K139*Q139,2)</f>
        <v>0</v>
      </c>
      <c r="M139" s="26" t="n">
        <f aca="false">ROUND(K139+L139,2)</f>
        <v>0</v>
      </c>
      <c r="N139" s="27" t="n">
        <v>1</v>
      </c>
      <c r="O139" s="28" t="s">
        <v>30</v>
      </c>
      <c r="P139" s="29" t="n">
        <f aca="false">ROUND(K139*N139,2)</f>
        <v>0</v>
      </c>
      <c r="Q139" s="30"/>
      <c r="R139" s="29" t="n">
        <f aca="false">ROUND(P139*Q139,2)</f>
        <v>0</v>
      </c>
      <c r="S139" s="29" t="n">
        <f aca="false">ROUND(P139+R139,2)</f>
        <v>0</v>
      </c>
    </row>
    <row r="140" customFormat="false" ht="28.75" hidden="false" customHeight="true" outlineLevel="0" collapsed="false">
      <c r="B140" s="16" t="s">
        <v>315</v>
      </c>
      <c r="C140" s="17" t="s">
        <v>25</v>
      </c>
      <c r="D140" s="32" t="s">
        <v>139</v>
      </c>
      <c r="E140" s="33" t="s">
        <v>316</v>
      </c>
      <c r="F140" s="33" t="s">
        <v>317</v>
      </c>
      <c r="G140" s="36" t="n">
        <v>29</v>
      </c>
      <c r="H140" s="22" t="n">
        <v>358.1</v>
      </c>
      <c r="I140" s="23" t="n">
        <v>2</v>
      </c>
      <c r="J140" s="24" t="s">
        <v>29</v>
      </c>
      <c r="K140" s="25"/>
      <c r="L140" s="26" t="n">
        <f aca="false">ROUND(K140*Q140,2)</f>
        <v>0</v>
      </c>
      <c r="M140" s="26" t="n">
        <f aca="false">ROUND(K140+L140,2)</f>
        <v>0</v>
      </c>
      <c r="N140" s="27" t="n">
        <v>1</v>
      </c>
      <c r="O140" s="28" t="s">
        <v>30</v>
      </c>
      <c r="P140" s="29" t="n">
        <f aca="false">ROUND(K140*N140,2)</f>
        <v>0</v>
      </c>
      <c r="Q140" s="30"/>
      <c r="R140" s="29" t="n">
        <f aca="false">ROUND(P140*Q140,2)</f>
        <v>0</v>
      </c>
      <c r="S140" s="29" t="n">
        <f aca="false">ROUND(P140+R140,2)</f>
        <v>0</v>
      </c>
    </row>
    <row r="141" customFormat="false" ht="28.75" hidden="false" customHeight="true" outlineLevel="0" collapsed="false">
      <c r="B141" s="16" t="s">
        <v>318</v>
      </c>
      <c r="C141" s="17" t="s">
        <v>25</v>
      </c>
      <c r="D141" s="32" t="s">
        <v>139</v>
      </c>
      <c r="E141" s="33" t="s">
        <v>316</v>
      </c>
      <c r="F141" s="33" t="s">
        <v>319</v>
      </c>
      <c r="G141" s="36" t="n">
        <v>6</v>
      </c>
      <c r="H141" s="22" t="n">
        <v>343.1</v>
      </c>
      <c r="I141" s="23" t="n">
        <v>2</v>
      </c>
      <c r="J141" s="24" t="s">
        <v>29</v>
      </c>
      <c r="K141" s="25"/>
      <c r="L141" s="26" t="n">
        <f aca="false">ROUND(K141*Q141,2)</f>
        <v>0</v>
      </c>
      <c r="M141" s="26" t="n">
        <f aca="false">ROUND(K141+L141,2)</f>
        <v>0</v>
      </c>
      <c r="N141" s="27" t="n">
        <v>1</v>
      </c>
      <c r="O141" s="28" t="s">
        <v>30</v>
      </c>
      <c r="P141" s="29" t="n">
        <f aca="false">ROUND(K141*N141,2)</f>
        <v>0</v>
      </c>
      <c r="Q141" s="30"/>
      <c r="R141" s="29" t="n">
        <f aca="false">ROUND(P141*Q141,2)</f>
        <v>0</v>
      </c>
      <c r="S141" s="29" t="n">
        <f aca="false">ROUND(P141+R141,2)</f>
        <v>0</v>
      </c>
    </row>
    <row r="142" customFormat="false" ht="28.75" hidden="false" customHeight="true" outlineLevel="0" collapsed="false">
      <c r="B142" s="16" t="s">
        <v>320</v>
      </c>
      <c r="C142" s="17" t="s">
        <v>25</v>
      </c>
      <c r="D142" s="32" t="s">
        <v>321</v>
      </c>
      <c r="E142" s="33" t="s">
        <v>322</v>
      </c>
      <c r="F142" s="38" t="s">
        <v>323</v>
      </c>
      <c r="G142" s="36" t="n">
        <v>26</v>
      </c>
      <c r="H142" s="22" t="n">
        <v>4758</v>
      </c>
      <c r="I142" s="23" t="n">
        <v>5</v>
      </c>
      <c r="J142" s="24" t="s">
        <v>29</v>
      </c>
      <c r="K142" s="25"/>
      <c r="L142" s="26" t="n">
        <f aca="false">ROUND(K142*Q142,2)</f>
        <v>0</v>
      </c>
      <c r="M142" s="26" t="n">
        <f aca="false">ROUND(K142+L142,2)</f>
        <v>0</v>
      </c>
      <c r="N142" s="27" t="n">
        <v>1</v>
      </c>
      <c r="O142" s="28" t="s">
        <v>30</v>
      </c>
      <c r="P142" s="29" t="n">
        <f aca="false">ROUND(K142*N142,2)</f>
        <v>0</v>
      </c>
      <c r="Q142" s="30"/>
      <c r="R142" s="29" t="n">
        <f aca="false">ROUND(P142*Q142,2)</f>
        <v>0</v>
      </c>
      <c r="S142" s="29" t="n">
        <f aca="false">ROUND(P142+R142,2)</f>
        <v>0</v>
      </c>
    </row>
    <row r="143" customFormat="false" ht="28.75" hidden="false" customHeight="true" outlineLevel="0" collapsed="false">
      <c r="B143" s="16" t="s">
        <v>324</v>
      </c>
      <c r="C143" s="17" t="s">
        <v>25</v>
      </c>
      <c r="D143" s="18" t="s">
        <v>321</v>
      </c>
      <c r="E143" s="20" t="s">
        <v>322</v>
      </c>
      <c r="F143" s="38" t="s">
        <v>325</v>
      </c>
      <c r="G143" s="39" t="n">
        <v>50</v>
      </c>
      <c r="H143" s="22" t="n">
        <v>518.2</v>
      </c>
      <c r="I143" s="23" t="n">
        <v>2</v>
      </c>
      <c r="J143" s="24" t="s">
        <v>29</v>
      </c>
      <c r="K143" s="25"/>
      <c r="L143" s="26" t="n">
        <f aca="false">ROUND(K143*Q143,2)</f>
        <v>0</v>
      </c>
      <c r="M143" s="26" t="n">
        <f aca="false">ROUND(K143+L143,2)</f>
        <v>0</v>
      </c>
      <c r="N143" s="27" t="n">
        <v>1</v>
      </c>
      <c r="O143" s="28" t="s">
        <v>30</v>
      </c>
      <c r="P143" s="29" t="n">
        <f aca="false">ROUND(K143*N143,2)</f>
        <v>0</v>
      </c>
      <c r="Q143" s="30"/>
      <c r="R143" s="29" t="n">
        <f aca="false">ROUND(P143*Q143,2)</f>
        <v>0</v>
      </c>
      <c r="S143" s="29" t="n">
        <f aca="false">ROUND(P143+R143,2)</f>
        <v>0</v>
      </c>
    </row>
    <row r="144" customFormat="false" ht="28.75" hidden="false" customHeight="true" outlineLevel="0" collapsed="false">
      <c r="B144" s="16" t="s">
        <v>326</v>
      </c>
      <c r="C144" s="17" t="s">
        <v>25</v>
      </c>
      <c r="D144" s="18" t="s">
        <v>321</v>
      </c>
      <c r="E144" s="20" t="s">
        <v>322</v>
      </c>
      <c r="F144" s="38" t="s">
        <v>327</v>
      </c>
      <c r="G144" s="39" t="n">
        <v>16</v>
      </c>
      <c r="H144" s="22" t="n">
        <v>5779.4</v>
      </c>
      <c r="I144" s="23" t="n">
        <v>5</v>
      </c>
      <c r="J144" s="24" t="s">
        <v>29</v>
      </c>
      <c r="K144" s="25"/>
      <c r="L144" s="26" t="n">
        <f aca="false">ROUND(K144*Q144,2)</f>
        <v>0</v>
      </c>
      <c r="M144" s="26" t="n">
        <f aca="false">ROUND(K144+L144,2)</f>
        <v>0</v>
      </c>
      <c r="N144" s="27" t="n">
        <v>1</v>
      </c>
      <c r="O144" s="28" t="s">
        <v>30</v>
      </c>
      <c r="P144" s="29" t="n">
        <f aca="false">ROUND(K144*N144,2)</f>
        <v>0</v>
      </c>
      <c r="Q144" s="30"/>
      <c r="R144" s="29" t="n">
        <f aca="false">ROUND(P144*Q144,2)</f>
        <v>0</v>
      </c>
      <c r="S144" s="29" t="n">
        <f aca="false">ROUND(P144+R144,2)</f>
        <v>0</v>
      </c>
    </row>
    <row r="145" customFormat="false" ht="28.75" hidden="false" customHeight="true" outlineLevel="0" collapsed="false">
      <c r="B145" s="16" t="s">
        <v>328</v>
      </c>
      <c r="C145" s="17" t="s">
        <v>25</v>
      </c>
      <c r="D145" s="18" t="s">
        <v>321</v>
      </c>
      <c r="E145" s="51" t="s">
        <v>322</v>
      </c>
      <c r="F145" s="52" t="s">
        <v>327</v>
      </c>
      <c r="G145" s="53" t="n">
        <v>22</v>
      </c>
      <c r="H145" s="54" t="n">
        <v>5205.4</v>
      </c>
      <c r="I145" s="55" t="n">
        <v>5</v>
      </c>
      <c r="J145" s="24" t="s">
        <v>29</v>
      </c>
      <c r="K145" s="25"/>
      <c r="L145" s="26" t="n">
        <f aca="false">ROUND(K145*Q145,2)</f>
        <v>0</v>
      </c>
      <c r="M145" s="26" t="n">
        <f aca="false">ROUND(K145+L145,2)</f>
        <v>0</v>
      </c>
      <c r="N145" s="27" t="n">
        <v>1</v>
      </c>
      <c r="O145" s="28" t="s">
        <v>30</v>
      </c>
      <c r="P145" s="29" t="n">
        <f aca="false">ROUND(K145*N145,2)</f>
        <v>0</v>
      </c>
      <c r="Q145" s="30"/>
      <c r="R145" s="29" t="n">
        <f aca="false">ROUND(P145*Q145,2)</f>
        <v>0</v>
      </c>
      <c r="S145" s="29" t="n">
        <f aca="false">ROUND(P145+R145,2)</f>
        <v>0</v>
      </c>
    </row>
    <row r="146" customFormat="false" ht="28.75" hidden="false" customHeight="true" outlineLevel="0" collapsed="false">
      <c r="B146" s="16" t="s">
        <v>329</v>
      </c>
      <c r="C146" s="17" t="s">
        <v>25</v>
      </c>
      <c r="D146" s="19" t="s">
        <v>321</v>
      </c>
      <c r="E146" s="20" t="s">
        <v>322</v>
      </c>
      <c r="F146" s="38" t="s">
        <v>327</v>
      </c>
      <c r="G146" s="39" t="n">
        <v>47</v>
      </c>
      <c r="H146" s="22" t="n">
        <v>4477.7</v>
      </c>
      <c r="I146" s="34" t="n">
        <v>2</v>
      </c>
      <c r="J146" s="24" t="s">
        <v>29</v>
      </c>
      <c r="K146" s="25"/>
      <c r="L146" s="26" t="n">
        <f aca="false">ROUND(K146*Q146,2)</f>
        <v>0</v>
      </c>
      <c r="M146" s="26" t="n">
        <f aca="false">ROUND(K146+L146,2)</f>
        <v>0</v>
      </c>
      <c r="N146" s="27" t="n">
        <v>1</v>
      </c>
      <c r="O146" s="28" t="s">
        <v>30</v>
      </c>
      <c r="P146" s="29" t="n">
        <f aca="false">ROUND(K146*N146,2)</f>
        <v>0</v>
      </c>
      <c r="Q146" s="30"/>
      <c r="R146" s="29" t="n">
        <f aca="false">ROUND(P146*Q146,2)</f>
        <v>0</v>
      </c>
      <c r="S146" s="29" t="n">
        <f aca="false">ROUND(P146+R146,2)</f>
        <v>0</v>
      </c>
    </row>
    <row r="147" customFormat="false" ht="28.75" hidden="false" customHeight="true" outlineLevel="0" collapsed="false">
      <c r="B147" s="16" t="s">
        <v>330</v>
      </c>
      <c r="C147" s="17" t="s">
        <v>25</v>
      </c>
      <c r="D147" s="44" t="s">
        <v>321</v>
      </c>
      <c r="E147" s="37" t="s">
        <v>331</v>
      </c>
      <c r="F147" s="41" t="s">
        <v>332</v>
      </c>
      <c r="G147" s="36" t="n">
        <v>11</v>
      </c>
      <c r="H147" s="22" t="n">
        <v>432.3</v>
      </c>
      <c r="I147" s="23" t="n">
        <v>2</v>
      </c>
      <c r="J147" s="24" t="s">
        <v>29</v>
      </c>
      <c r="K147" s="25"/>
      <c r="L147" s="26" t="n">
        <f aca="false">ROUND(K147*Q147,2)</f>
        <v>0</v>
      </c>
      <c r="M147" s="26" t="n">
        <f aca="false">ROUND(K147+L147,2)</f>
        <v>0</v>
      </c>
      <c r="N147" s="27" t="n">
        <v>1</v>
      </c>
      <c r="O147" s="28" t="s">
        <v>30</v>
      </c>
      <c r="P147" s="29" t="n">
        <f aca="false">ROUND(K147*N147,2)</f>
        <v>0</v>
      </c>
      <c r="Q147" s="30"/>
      <c r="R147" s="29" t="n">
        <f aca="false">ROUND(P147*Q147,2)</f>
        <v>0</v>
      </c>
      <c r="S147" s="29" t="n">
        <f aca="false">ROUND(P147+R147,2)</f>
        <v>0</v>
      </c>
    </row>
    <row r="148" customFormat="false" ht="28.75" hidden="false" customHeight="true" outlineLevel="0" collapsed="false">
      <c r="B148" s="16" t="s">
        <v>333</v>
      </c>
      <c r="C148" s="17" t="s">
        <v>25</v>
      </c>
      <c r="D148" s="44" t="s">
        <v>321</v>
      </c>
      <c r="E148" s="33" t="s">
        <v>331</v>
      </c>
      <c r="F148" s="33" t="s">
        <v>332</v>
      </c>
      <c r="G148" s="36" t="n">
        <v>18</v>
      </c>
      <c r="H148" s="22" t="n">
        <v>1530.4</v>
      </c>
      <c r="I148" s="23" t="n">
        <v>2</v>
      </c>
      <c r="J148" s="24" t="s">
        <v>29</v>
      </c>
      <c r="K148" s="25"/>
      <c r="L148" s="26" t="n">
        <f aca="false">ROUND(K148*Q148,2)</f>
        <v>0</v>
      </c>
      <c r="M148" s="26" t="n">
        <f aca="false">ROUND(K148+L148,2)</f>
        <v>0</v>
      </c>
      <c r="N148" s="27" t="n">
        <v>1</v>
      </c>
      <c r="O148" s="28" t="s">
        <v>30</v>
      </c>
      <c r="P148" s="29" t="n">
        <f aca="false">ROUND(K148*N148,2)</f>
        <v>0</v>
      </c>
      <c r="Q148" s="30"/>
      <c r="R148" s="29" t="n">
        <f aca="false">ROUND(P148*Q148,2)</f>
        <v>0</v>
      </c>
      <c r="S148" s="29" t="n">
        <f aca="false">ROUND(P148+R148,2)</f>
        <v>0</v>
      </c>
    </row>
    <row r="149" customFormat="false" ht="28.75" hidden="false" customHeight="true" outlineLevel="0" collapsed="false">
      <c r="B149" s="16" t="s">
        <v>334</v>
      </c>
      <c r="C149" s="17" t="s">
        <v>25</v>
      </c>
      <c r="D149" s="32" t="s">
        <v>321</v>
      </c>
      <c r="E149" s="33" t="s">
        <v>331</v>
      </c>
      <c r="F149" s="33" t="s">
        <v>332</v>
      </c>
      <c r="G149" s="36" t="n">
        <v>19</v>
      </c>
      <c r="H149" s="22" t="n">
        <v>787.5</v>
      </c>
      <c r="I149" s="23" t="n">
        <v>2</v>
      </c>
      <c r="J149" s="24" t="s">
        <v>29</v>
      </c>
      <c r="K149" s="25"/>
      <c r="L149" s="26" t="n">
        <f aca="false">ROUND(K149*Q149,2)</f>
        <v>0</v>
      </c>
      <c r="M149" s="26" t="n">
        <f aca="false">ROUND(K149+L149,2)</f>
        <v>0</v>
      </c>
      <c r="N149" s="27" t="n">
        <v>1</v>
      </c>
      <c r="O149" s="28" t="s">
        <v>30</v>
      </c>
      <c r="P149" s="29" t="n">
        <f aca="false">ROUND(K149*N149,2)</f>
        <v>0</v>
      </c>
      <c r="Q149" s="30"/>
      <c r="R149" s="29" t="n">
        <f aca="false">ROUND(P149*Q149,2)</f>
        <v>0</v>
      </c>
      <c r="S149" s="29" t="n">
        <f aca="false">ROUND(P149+R149,2)</f>
        <v>0</v>
      </c>
    </row>
    <row r="150" customFormat="false" ht="28.75" hidden="false" customHeight="true" outlineLevel="0" collapsed="false">
      <c r="B150" s="16" t="s">
        <v>335</v>
      </c>
      <c r="C150" s="17" t="s">
        <v>25</v>
      </c>
      <c r="D150" s="32" t="s">
        <v>321</v>
      </c>
      <c r="E150" s="33" t="s">
        <v>331</v>
      </c>
      <c r="F150" s="33" t="s">
        <v>332</v>
      </c>
      <c r="G150" s="36" t="n">
        <v>20</v>
      </c>
      <c r="H150" s="22" t="n">
        <v>1511.9</v>
      </c>
      <c r="I150" s="23" t="n">
        <v>2</v>
      </c>
      <c r="J150" s="24" t="s">
        <v>29</v>
      </c>
      <c r="K150" s="25"/>
      <c r="L150" s="26" t="n">
        <f aca="false">ROUND(K150*Q150,2)</f>
        <v>0</v>
      </c>
      <c r="M150" s="26" t="n">
        <f aca="false">ROUND(K150+L150,2)</f>
        <v>0</v>
      </c>
      <c r="N150" s="27" t="n">
        <v>1</v>
      </c>
      <c r="O150" s="28" t="s">
        <v>30</v>
      </c>
      <c r="P150" s="29" t="n">
        <f aca="false">ROUND(K150*N150,2)</f>
        <v>0</v>
      </c>
      <c r="Q150" s="30"/>
      <c r="R150" s="29" t="n">
        <f aca="false">ROUND(P150*Q150,2)</f>
        <v>0</v>
      </c>
      <c r="S150" s="29" t="n">
        <f aca="false">ROUND(P150+R150,2)</f>
        <v>0</v>
      </c>
    </row>
    <row r="151" customFormat="false" ht="28.75" hidden="false" customHeight="true" outlineLevel="0" collapsed="false">
      <c r="B151" s="16" t="s">
        <v>336</v>
      </c>
      <c r="C151" s="17" t="s">
        <v>25</v>
      </c>
      <c r="D151" s="32" t="s">
        <v>321</v>
      </c>
      <c r="E151" s="33" t="s">
        <v>331</v>
      </c>
      <c r="F151" s="33" t="s">
        <v>332</v>
      </c>
      <c r="G151" s="36" t="n">
        <v>21</v>
      </c>
      <c r="H151" s="22" t="n">
        <v>1009.6</v>
      </c>
      <c r="I151" s="23" t="n">
        <v>2</v>
      </c>
      <c r="J151" s="24" t="s">
        <v>29</v>
      </c>
      <c r="K151" s="25"/>
      <c r="L151" s="26" t="n">
        <f aca="false">ROUND(K151*Q151,2)</f>
        <v>0</v>
      </c>
      <c r="M151" s="26" t="n">
        <f aca="false">ROUND(K151+L151,2)</f>
        <v>0</v>
      </c>
      <c r="N151" s="27" t="n">
        <v>1</v>
      </c>
      <c r="O151" s="28" t="s">
        <v>30</v>
      </c>
      <c r="P151" s="29" t="n">
        <f aca="false">ROUND(K151*N151,2)</f>
        <v>0</v>
      </c>
      <c r="Q151" s="30"/>
      <c r="R151" s="29" t="n">
        <f aca="false">ROUND(P151*Q151,2)</f>
        <v>0</v>
      </c>
      <c r="S151" s="29" t="n">
        <f aca="false">ROUND(P151+R151,2)</f>
        <v>0</v>
      </c>
    </row>
    <row r="152" customFormat="false" ht="28.75" hidden="false" customHeight="true" outlineLevel="0" collapsed="false">
      <c r="B152" s="16" t="s">
        <v>337</v>
      </c>
      <c r="C152" s="17" t="s">
        <v>25</v>
      </c>
      <c r="D152" s="32" t="s">
        <v>321</v>
      </c>
      <c r="E152" s="33" t="s">
        <v>331</v>
      </c>
      <c r="F152" s="33" t="s">
        <v>332</v>
      </c>
      <c r="G152" s="36" t="n">
        <v>23</v>
      </c>
      <c r="H152" s="22" t="n">
        <v>987.5</v>
      </c>
      <c r="I152" s="23" t="n">
        <v>2</v>
      </c>
      <c r="J152" s="24" t="s">
        <v>29</v>
      </c>
      <c r="K152" s="25"/>
      <c r="L152" s="26" t="n">
        <f aca="false">ROUND(K152*Q152,2)</f>
        <v>0</v>
      </c>
      <c r="M152" s="26" t="n">
        <f aca="false">ROUND(K152+L152,2)</f>
        <v>0</v>
      </c>
      <c r="N152" s="27" t="n">
        <v>1</v>
      </c>
      <c r="O152" s="28" t="s">
        <v>30</v>
      </c>
      <c r="P152" s="29" t="n">
        <f aca="false">ROUND(K152*N152,2)</f>
        <v>0</v>
      </c>
      <c r="Q152" s="30"/>
      <c r="R152" s="29" t="n">
        <f aca="false">ROUND(P152*Q152,2)</f>
        <v>0</v>
      </c>
      <c r="S152" s="29" t="n">
        <f aca="false">ROUND(P152+R152,2)</f>
        <v>0</v>
      </c>
    </row>
    <row r="153" customFormat="false" ht="28.75" hidden="false" customHeight="true" outlineLevel="0" collapsed="false">
      <c r="B153" s="16" t="s">
        <v>338</v>
      </c>
      <c r="C153" s="17" t="s">
        <v>25</v>
      </c>
      <c r="D153" s="32" t="s">
        <v>321</v>
      </c>
      <c r="E153" s="33" t="s">
        <v>331</v>
      </c>
      <c r="F153" s="33" t="s">
        <v>332</v>
      </c>
      <c r="G153" s="36" t="n">
        <v>25</v>
      </c>
      <c r="H153" s="22" t="n">
        <v>662.3</v>
      </c>
      <c r="I153" s="23" t="n">
        <v>2</v>
      </c>
      <c r="J153" s="24" t="s">
        <v>29</v>
      </c>
      <c r="K153" s="25"/>
      <c r="L153" s="26" t="n">
        <f aca="false">ROUND(K153*Q153,2)</f>
        <v>0</v>
      </c>
      <c r="M153" s="26" t="n">
        <f aca="false">ROUND(K153+L153,2)</f>
        <v>0</v>
      </c>
      <c r="N153" s="27" t="n">
        <v>1</v>
      </c>
      <c r="O153" s="28" t="s">
        <v>30</v>
      </c>
      <c r="P153" s="29" t="n">
        <f aca="false">ROUND(K153*N153,2)</f>
        <v>0</v>
      </c>
      <c r="Q153" s="30"/>
      <c r="R153" s="29" t="n">
        <f aca="false">ROUND(P153*Q153,2)</f>
        <v>0</v>
      </c>
      <c r="S153" s="29" t="n">
        <f aca="false">ROUND(P153+R153,2)</f>
        <v>0</v>
      </c>
    </row>
    <row r="154" customFormat="false" ht="28.75" hidden="false" customHeight="true" outlineLevel="0" collapsed="false">
      <c r="B154" s="16" t="s">
        <v>339</v>
      </c>
      <c r="C154" s="17" t="s">
        <v>25</v>
      </c>
      <c r="D154" s="32" t="s">
        <v>321</v>
      </c>
      <c r="E154" s="33" t="s">
        <v>331</v>
      </c>
      <c r="F154" s="33" t="s">
        <v>332</v>
      </c>
      <c r="G154" s="36" t="n">
        <v>26</v>
      </c>
      <c r="H154" s="22" t="n">
        <v>655.66</v>
      </c>
      <c r="I154" s="23" t="n">
        <v>2</v>
      </c>
      <c r="J154" s="24" t="s">
        <v>29</v>
      </c>
      <c r="K154" s="25"/>
      <c r="L154" s="26" t="n">
        <f aca="false">ROUND(K154*Q154,2)</f>
        <v>0</v>
      </c>
      <c r="M154" s="26" t="n">
        <f aca="false">ROUND(K154+L154,2)</f>
        <v>0</v>
      </c>
      <c r="N154" s="27" t="n">
        <v>1</v>
      </c>
      <c r="O154" s="28" t="s">
        <v>30</v>
      </c>
      <c r="P154" s="29" t="n">
        <f aca="false">ROUND(K154*N154,2)</f>
        <v>0</v>
      </c>
      <c r="Q154" s="30"/>
      <c r="R154" s="29" t="n">
        <f aca="false">ROUND(P154*Q154,2)</f>
        <v>0</v>
      </c>
      <c r="S154" s="29" t="n">
        <f aca="false">ROUND(P154+R154,2)</f>
        <v>0</v>
      </c>
    </row>
    <row r="155" customFormat="false" ht="28.75" hidden="false" customHeight="true" outlineLevel="0" collapsed="false">
      <c r="B155" s="16" t="s">
        <v>340</v>
      </c>
      <c r="C155" s="17" t="s">
        <v>25</v>
      </c>
      <c r="D155" s="32" t="s">
        <v>321</v>
      </c>
      <c r="E155" s="33" t="s">
        <v>331</v>
      </c>
      <c r="F155" s="33" t="s">
        <v>332</v>
      </c>
      <c r="G155" s="36" t="n">
        <v>27</v>
      </c>
      <c r="H155" s="22" t="n">
        <v>982.1</v>
      </c>
      <c r="I155" s="23" t="n">
        <v>2</v>
      </c>
      <c r="J155" s="24" t="s">
        <v>29</v>
      </c>
      <c r="K155" s="25"/>
      <c r="L155" s="26" t="n">
        <f aca="false">ROUND(K155*Q155,2)</f>
        <v>0</v>
      </c>
      <c r="M155" s="26" t="n">
        <f aca="false">ROUND(K155+L155,2)</f>
        <v>0</v>
      </c>
      <c r="N155" s="27" t="n">
        <v>1</v>
      </c>
      <c r="O155" s="28" t="s">
        <v>30</v>
      </c>
      <c r="P155" s="29" t="n">
        <f aca="false">ROUND(K155*N155,2)</f>
        <v>0</v>
      </c>
      <c r="Q155" s="30"/>
      <c r="R155" s="29" t="n">
        <f aca="false">ROUND(P155*Q155,2)</f>
        <v>0</v>
      </c>
      <c r="S155" s="29" t="n">
        <f aca="false">ROUND(P155+R155,2)</f>
        <v>0</v>
      </c>
    </row>
    <row r="156" customFormat="false" ht="28.75" hidden="false" customHeight="true" outlineLevel="0" collapsed="false">
      <c r="B156" s="16" t="s">
        <v>341</v>
      </c>
      <c r="C156" s="17" t="s">
        <v>25</v>
      </c>
      <c r="D156" s="32" t="s">
        <v>321</v>
      </c>
      <c r="E156" s="33" t="s">
        <v>331</v>
      </c>
      <c r="F156" s="33" t="s">
        <v>332</v>
      </c>
      <c r="G156" s="36" t="n">
        <v>28</v>
      </c>
      <c r="H156" s="22" t="n">
        <v>983.7</v>
      </c>
      <c r="I156" s="23" t="n">
        <v>2</v>
      </c>
      <c r="J156" s="24" t="s">
        <v>29</v>
      </c>
      <c r="K156" s="25"/>
      <c r="L156" s="26" t="n">
        <f aca="false">ROUND(K156*Q156,2)</f>
        <v>0</v>
      </c>
      <c r="M156" s="26" t="n">
        <f aca="false">ROUND(K156+L156,2)</f>
        <v>0</v>
      </c>
      <c r="N156" s="27" t="n">
        <v>1</v>
      </c>
      <c r="O156" s="28" t="s">
        <v>30</v>
      </c>
      <c r="P156" s="29" t="n">
        <f aca="false">ROUND(K156*N156,2)</f>
        <v>0</v>
      </c>
      <c r="Q156" s="30"/>
      <c r="R156" s="29" t="n">
        <f aca="false">ROUND(P156*Q156,2)</f>
        <v>0</v>
      </c>
      <c r="S156" s="29" t="n">
        <f aca="false">ROUND(P156+R156,2)</f>
        <v>0</v>
      </c>
    </row>
    <row r="157" customFormat="false" ht="28.75" hidden="false" customHeight="true" outlineLevel="0" collapsed="false">
      <c r="B157" s="16" t="s">
        <v>342</v>
      </c>
      <c r="C157" s="17" t="s">
        <v>25</v>
      </c>
      <c r="D157" s="32" t="s">
        <v>343</v>
      </c>
      <c r="E157" s="33" t="s">
        <v>344</v>
      </c>
      <c r="F157" s="20" t="s">
        <v>345</v>
      </c>
      <c r="G157" s="36" t="n">
        <v>6</v>
      </c>
      <c r="H157" s="22" t="n">
        <v>713.4</v>
      </c>
      <c r="I157" s="23" t="n">
        <v>2</v>
      </c>
      <c r="J157" s="24" t="s">
        <v>29</v>
      </c>
      <c r="K157" s="25"/>
      <c r="L157" s="26" t="n">
        <f aca="false">ROUND(K157*Q157,2)</f>
        <v>0</v>
      </c>
      <c r="M157" s="26" t="n">
        <f aca="false">ROUND(K157+L157,2)</f>
        <v>0</v>
      </c>
      <c r="N157" s="27" t="n">
        <v>1</v>
      </c>
      <c r="O157" s="28" t="s">
        <v>30</v>
      </c>
      <c r="P157" s="29" t="n">
        <f aca="false">ROUND(K157*N157,2)</f>
        <v>0</v>
      </c>
      <c r="Q157" s="30"/>
      <c r="R157" s="29" t="n">
        <f aca="false">ROUND(P157*Q157,2)</f>
        <v>0</v>
      </c>
      <c r="S157" s="29" t="n">
        <f aca="false">ROUND(P157+R157,2)</f>
        <v>0</v>
      </c>
    </row>
    <row r="158" customFormat="false" ht="28.75" hidden="false" customHeight="true" outlineLevel="0" collapsed="false">
      <c r="B158" s="16" t="s">
        <v>346</v>
      </c>
      <c r="C158" s="17" t="s">
        <v>25</v>
      </c>
      <c r="D158" s="18" t="s">
        <v>343</v>
      </c>
      <c r="E158" s="19" t="s">
        <v>344</v>
      </c>
      <c r="F158" s="20" t="s">
        <v>345</v>
      </c>
      <c r="G158" s="39" t="n">
        <v>21</v>
      </c>
      <c r="H158" s="22" t="n">
        <v>287.3</v>
      </c>
      <c r="I158" s="23" t="n">
        <v>2</v>
      </c>
      <c r="J158" s="24" t="s">
        <v>29</v>
      </c>
      <c r="K158" s="25"/>
      <c r="L158" s="26" t="n">
        <f aca="false">ROUND(K158*Q158,2)</f>
        <v>0</v>
      </c>
      <c r="M158" s="26" t="n">
        <f aca="false">ROUND(K158+L158,2)</f>
        <v>0</v>
      </c>
      <c r="N158" s="27" t="n">
        <v>1</v>
      </c>
      <c r="O158" s="28" t="s">
        <v>30</v>
      </c>
      <c r="P158" s="29" t="n">
        <f aca="false">ROUND(K158*N158,2)</f>
        <v>0</v>
      </c>
      <c r="Q158" s="30"/>
      <c r="R158" s="29" t="n">
        <f aca="false">ROUND(P158*Q158,2)</f>
        <v>0</v>
      </c>
      <c r="S158" s="29" t="n">
        <f aca="false">ROUND(P158+R158,2)</f>
        <v>0</v>
      </c>
    </row>
    <row r="159" customFormat="false" ht="28.75" hidden="false" customHeight="true" outlineLevel="0" collapsed="false">
      <c r="B159" s="16" t="s">
        <v>347</v>
      </c>
      <c r="C159" s="17" t="s">
        <v>25</v>
      </c>
      <c r="D159" s="32" t="s">
        <v>343</v>
      </c>
      <c r="E159" s="33" t="s">
        <v>344</v>
      </c>
      <c r="F159" s="33" t="s">
        <v>348</v>
      </c>
      <c r="G159" s="36" t="n">
        <v>9</v>
      </c>
      <c r="H159" s="22" t="n">
        <v>415.9</v>
      </c>
      <c r="I159" s="23" t="n">
        <v>2</v>
      </c>
      <c r="J159" s="24" t="s">
        <v>29</v>
      </c>
      <c r="K159" s="25"/>
      <c r="L159" s="26" t="n">
        <f aca="false">ROUND(K159*Q159,2)</f>
        <v>0</v>
      </c>
      <c r="M159" s="26" t="n">
        <f aca="false">ROUND(K159+L159,2)</f>
        <v>0</v>
      </c>
      <c r="N159" s="27" t="n">
        <v>1</v>
      </c>
      <c r="O159" s="28" t="s">
        <v>30</v>
      </c>
      <c r="P159" s="29" t="n">
        <f aca="false">ROUND(K159*N159,2)</f>
        <v>0</v>
      </c>
      <c r="Q159" s="30"/>
      <c r="R159" s="29" t="n">
        <f aca="false">ROUND(P159*Q159,2)</f>
        <v>0</v>
      </c>
      <c r="S159" s="29" t="n">
        <f aca="false">ROUND(P159+R159,2)</f>
        <v>0</v>
      </c>
    </row>
    <row r="160" customFormat="false" ht="28.75" hidden="false" customHeight="true" outlineLevel="0" collapsed="false">
      <c r="B160" s="16" t="s">
        <v>349</v>
      </c>
      <c r="C160" s="17" t="s">
        <v>25</v>
      </c>
      <c r="D160" s="18" t="s">
        <v>343</v>
      </c>
      <c r="E160" s="19" t="s">
        <v>344</v>
      </c>
      <c r="F160" s="19" t="s">
        <v>350</v>
      </c>
      <c r="G160" s="39" t="n">
        <v>3</v>
      </c>
      <c r="H160" s="22" t="n">
        <v>810.6</v>
      </c>
      <c r="I160" s="23" t="n">
        <v>2</v>
      </c>
      <c r="J160" s="24" t="s">
        <v>29</v>
      </c>
      <c r="K160" s="25"/>
      <c r="L160" s="26" t="n">
        <f aca="false">ROUND(K160*Q160,2)</f>
        <v>0</v>
      </c>
      <c r="M160" s="26" t="n">
        <f aca="false">ROUND(K160+L160,2)</f>
        <v>0</v>
      </c>
      <c r="N160" s="27" t="n">
        <v>1</v>
      </c>
      <c r="O160" s="28" t="s">
        <v>30</v>
      </c>
      <c r="P160" s="29" t="n">
        <f aca="false">ROUND(K160*N160,2)</f>
        <v>0</v>
      </c>
      <c r="Q160" s="30"/>
      <c r="R160" s="29" t="n">
        <f aca="false">ROUND(P160*Q160,2)</f>
        <v>0</v>
      </c>
      <c r="S160" s="29" t="n">
        <f aca="false">ROUND(P160+R160,2)</f>
        <v>0</v>
      </c>
    </row>
    <row r="161" customFormat="false" ht="28.75" hidden="false" customHeight="true" outlineLevel="0" collapsed="false">
      <c r="B161" s="16" t="s">
        <v>351</v>
      </c>
      <c r="C161" s="17" t="s">
        <v>25</v>
      </c>
      <c r="D161" s="18" t="s">
        <v>343</v>
      </c>
      <c r="E161" s="19" t="s">
        <v>344</v>
      </c>
      <c r="F161" s="33" t="s">
        <v>350</v>
      </c>
      <c r="G161" s="39" t="n">
        <v>15</v>
      </c>
      <c r="H161" s="22" t="n">
        <v>433.1</v>
      </c>
      <c r="I161" s="23" t="n">
        <v>2</v>
      </c>
      <c r="J161" s="24" t="s">
        <v>29</v>
      </c>
      <c r="K161" s="25"/>
      <c r="L161" s="26" t="n">
        <f aca="false">ROUND(K161*Q161,2)</f>
        <v>0</v>
      </c>
      <c r="M161" s="26" t="n">
        <f aca="false">ROUND(K161+L161,2)</f>
        <v>0</v>
      </c>
      <c r="N161" s="27" t="n">
        <v>1</v>
      </c>
      <c r="O161" s="28" t="s">
        <v>30</v>
      </c>
      <c r="P161" s="29" t="n">
        <f aca="false">ROUND(K161*N161,2)</f>
        <v>0</v>
      </c>
      <c r="Q161" s="30"/>
      <c r="R161" s="29" t="n">
        <f aca="false">ROUND(P161*Q161,2)</f>
        <v>0</v>
      </c>
      <c r="S161" s="29" t="n">
        <f aca="false">ROUND(P161+R161,2)</f>
        <v>0</v>
      </c>
    </row>
    <row r="162" customFormat="false" ht="28.75" hidden="false" customHeight="true" outlineLevel="0" collapsed="false">
      <c r="B162" s="16" t="s">
        <v>352</v>
      </c>
      <c r="C162" s="17" t="s">
        <v>25</v>
      </c>
      <c r="D162" s="18" t="s">
        <v>343</v>
      </c>
      <c r="E162" s="19" t="s">
        <v>344</v>
      </c>
      <c r="F162" s="38" t="s">
        <v>353</v>
      </c>
      <c r="G162" s="39" t="n">
        <v>34</v>
      </c>
      <c r="H162" s="22" t="n">
        <v>309.1</v>
      </c>
      <c r="I162" s="23" t="n">
        <v>2</v>
      </c>
      <c r="J162" s="24" t="s">
        <v>29</v>
      </c>
      <c r="K162" s="25"/>
      <c r="L162" s="26" t="n">
        <f aca="false">ROUND(K162*Q162,2)</f>
        <v>0</v>
      </c>
      <c r="M162" s="26" t="n">
        <f aca="false">ROUND(K162+L162,2)</f>
        <v>0</v>
      </c>
      <c r="N162" s="27" t="n">
        <v>1</v>
      </c>
      <c r="O162" s="28" t="s">
        <v>30</v>
      </c>
      <c r="P162" s="29" t="n">
        <f aca="false">ROUND(K162*N162,2)</f>
        <v>0</v>
      </c>
      <c r="Q162" s="30"/>
      <c r="R162" s="29" t="n">
        <f aca="false">ROUND(P162*Q162,2)</f>
        <v>0</v>
      </c>
      <c r="S162" s="29" t="n">
        <f aca="false">ROUND(P162+R162,2)</f>
        <v>0</v>
      </c>
    </row>
    <row r="163" customFormat="false" ht="28.75" hidden="false" customHeight="true" outlineLevel="0" collapsed="false">
      <c r="B163" s="16" t="s">
        <v>354</v>
      </c>
      <c r="C163" s="17" t="s">
        <v>25</v>
      </c>
      <c r="D163" s="18" t="s">
        <v>343</v>
      </c>
      <c r="E163" s="19" t="s">
        <v>344</v>
      </c>
      <c r="F163" s="38" t="s">
        <v>355</v>
      </c>
      <c r="G163" s="39" t="n">
        <v>3</v>
      </c>
      <c r="H163" s="22" t="n">
        <v>428.2</v>
      </c>
      <c r="I163" s="23" t="n">
        <v>2</v>
      </c>
      <c r="J163" s="24" t="s">
        <v>29</v>
      </c>
      <c r="K163" s="25"/>
      <c r="L163" s="26" t="n">
        <f aca="false">ROUND(K163*Q163,2)</f>
        <v>0</v>
      </c>
      <c r="M163" s="26" t="n">
        <f aca="false">ROUND(K163+L163,2)</f>
        <v>0</v>
      </c>
      <c r="N163" s="27" t="n">
        <v>1</v>
      </c>
      <c r="O163" s="28" t="s">
        <v>30</v>
      </c>
      <c r="P163" s="29" t="n">
        <f aca="false">ROUND(K163*N163,2)</f>
        <v>0</v>
      </c>
      <c r="Q163" s="30"/>
      <c r="R163" s="29" t="n">
        <f aca="false">ROUND(P163*Q163,2)</f>
        <v>0</v>
      </c>
      <c r="S163" s="29" t="n">
        <f aca="false">ROUND(P163+R163,2)</f>
        <v>0</v>
      </c>
    </row>
    <row r="164" customFormat="false" ht="28.75" hidden="false" customHeight="true" outlineLevel="0" collapsed="false">
      <c r="B164" s="16" t="s">
        <v>356</v>
      </c>
      <c r="C164" s="17" t="s">
        <v>25</v>
      </c>
      <c r="D164" s="32" t="s">
        <v>343</v>
      </c>
      <c r="E164" s="33" t="s">
        <v>344</v>
      </c>
      <c r="F164" s="38" t="s">
        <v>355</v>
      </c>
      <c r="G164" s="36" t="n">
        <v>8</v>
      </c>
      <c r="H164" s="22" t="n">
        <v>286.3</v>
      </c>
      <c r="I164" s="23" t="n">
        <v>2</v>
      </c>
      <c r="J164" s="24" t="s">
        <v>29</v>
      </c>
      <c r="K164" s="25"/>
      <c r="L164" s="26" t="n">
        <f aca="false">ROUND(K164*Q164,2)</f>
        <v>0</v>
      </c>
      <c r="M164" s="26" t="n">
        <f aca="false">ROUND(K164+L164,2)</f>
        <v>0</v>
      </c>
      <c r="N164" s="27" t="n">
        <v>1</v>
      </c>
      <c r="O164" s="28" t="s">
        <v>30</v>
      </c>
      <c r="P164" s="29" t="n">
        <f aca="false">ROUND(K164*N164,2)</f>
        <v>0</v>
      </c>
      <c r="Q164" s="30"/>
      <c r="R164" s="29" t="n">
        <f aca="false">ROUND(P164*Q164,2)</f>
        <v>0</v>
      </c>
      <c r="S164" s="29" t="n">
        <f aca="false">ROUND(P164+R164,2)</f>
        <v>0</v>
      </c>
    </row>
    <row r="165" customFormat="false" ht="28.75" hidden="false" customHeight="true" outlineLevel="0" collapsed="false">
      <c r="B165" s="16" t="s">
        <v>357</v>
      </c>
      <c r="C165" s="17" t="s">
        <v>25</v>
      </c>
      <c r="D165" s="18" t="s">
        <v>343</v>
      </c>
      <c r="E165" s="19" t="s">
        <v>344</v>
      </c>
      <c r="F165" s="38" t="s">
        <v>358</v>
      </c>
      <c r="G165" s="39" t="n">
        <v>7</v>
      </c>
      <c r="H165" s="22" t="n">
        <v>380.8</v>
      </c>
      <c r="I165" s="23" t="n">
        <v>3</v>
      </c>
      <c r="J165" s="24" t="s">
        <v>29</v>
      </c>
      <c r="K165" s="25"/>
      <c r="L165" s="26" t="n">
        <f aca="false">ROUND(K165*Q165,2)</f>
        <v>0</v>
      </c>
      <c r="M165" s="26" t="n">
        <f aca="false">ROUND(K165+L165,2)</f>
        <v>0</v>
      </c>
      <c r="N165" s="27" t="n">
        <v>1</v>
      </c>
      <c r="O165" s="28" t="s">
        <v>30</v>
      </c>
      <c r="P165" s="29" t="n">
        <f aca="false">ROUND(K165*N165,2)</f>
        <v>0</v>
      </c>
      <c r="Q165" s="30"/>
      <c r="R165" s="29" t="n">
        <f aca="false">ROUND(P165*Q165,2)</f>
        <v>0</v>
      </c>
      <c r="S165" s="29" t="n">
        <f aca="false">ROUND(P165+R165,2)</f>
        <v>0</v>
      </c>
    </row>
    <row r="166" customFormat="false" ht="28.75" hidden="false" customHeight="true" outlineLevel="0" collapsed="false">
      <c r="B166" s="16" t="s">
        <v>359</v>
      </c>
      <c r="C166" s="17" t="s">
        <v>25</v>
      </c>
      <c r="D166" s="18" t="s">
        <v>343</v>
      </c>
      <c r="E166" s="19" t="s">
        <v>344</v>
      </c>
      <c r="F166" s="38" t="s">
        <v>360</v>
      </c>
      <c r="G166" s="39" t="n">
        <v>4</v>
      </c>
      <c r="H166" s="22" t="n">
        <v>1031.6</v>
      </c>
      <c r="I166" s="23" t="n">
        <v>3</v>
      </c>
      <c r="J166" s="24" t="s">
        <v>29</v>
      </c>
      <c r="K166" s="25"/>
      <c r="L166" s="26" t="n">
        <f aca="false">ROUND(K166*Q166,2)</f>
        <v>0</v>
      </c>
      <c r="M166" s="26" t="n">
        <f aca="false">ROUND(K166+L166,2)</f>
        <v>0</v>
      </c>
      <c r="N166" s="27" t="n">
        <v>1</v>
      </c>
      <c r="O166" s="28" t="s">
        <v>30</v>
      </c>
      <c r="P166" s="29" t="n">
        <f aca="false">ROUND(K166*N166,2)</f>
        <v>0</v>
      </c>
      <c r="Q166" s="30"/>
      <c r="R166" s="29" t="n">
        <f aca="false">ROUND(P166*Q166,2)</f>
        <v>0</v>
      </c>
      <c r="S166" s="29" t="n">
        <f aca="false">ROUND(P166+R166,2)</f>
        <v>0</v>
      </c>
    </row>
    <row r="167" customFormat="false" ht="28.75" hidden="false" customHeight="true" outlineLevel="0" collapsed="false">
      <c r="B167" s="16" t="s">
        <v>361</v>
      </c>
      <c r="C167" s="17" t="s">
        <v>25</v>
      </c>
      <c r="D167" s="18" t="s">
        <v>343</v>
      </c>
      <c r="E167" s="19" t="s">
        <v>344</v>
      </c>
      <c r="F167" s="38" t="s">
        <v>360</v>
      </c>
      <c r="G167" s="39" t="n">
        <v>5</v>
      </c>
      <c r="H167" s="22" t="n">
        <v>1066.1</v>
      </c>
      <c r="I167" s="23" t="n">
        <v>3</v>
      </c>
      <c r="J167" s="24" t="s">
        <v>29</v>
      </c>
      <c r="K167" s="25"/>
      <c r="L167" s="26" t="n">
        <f aca="false">ROUND(K167*Q167,2)</f>
        <v>0</v>
      </c>
      <c r="M167" s="26" t="n">
        <f aca="false">ROUND(K167+L167,2)</f>
        <v>0</v>
      </c>
      <c r="N167" s="27" t="n">
        <v>1</v>
      </c>
      <c r="O167" s="28" t="s">
        <v>30</v>
      </c>
      <c r="P167" s="29" t="n">
        <f aca="false">ROUND(K167*N167,2)</f>
        <v>0</v>
      </c>
      <c r="Q167" s="30"/>
      <c r="R167" s="29" t="n">
        <f aca="false">ROUND(P167*Q167,2)</f>
        <v>0</v>
      </c>
      <c r="S167" s="29" t="n">
        <f aca="false">ROUND(P167+R167,2)</f>
        <v>0</v>
      </c>
    </row>
    <row r="168" customFormat="false" ht="28.75" hidden="false" customHeight="true" outlineLevel="0" collapsed="false">
      <c r="B168" s="16" t="s">
        <v>362</v>
      </c>
      <c r="C168" s="17" t="s">
        <v>25</v>
      </c>
      <c r="D168" s="18" t="s">
        <v>363</v>
      </c>
      <c r="E168" s="20" t="s">
        <v>364</v>
      </c>
      <c r="F168" s="38" t="s">
        <v>365</v>
      </c>
      <c r="G168" s="39" t="n">
        <v>14</v>
      </c>
      <c r="H168" s="22" t="n">
        <v>351.6</v>
      </c>
      <c r="I168" s="23" t="n">
        <v>2</v>
      </c>
      <c r="J168" s="24" t="s">
        <v>29</v>
      </c>
      <c r="K168" s="25"/>
      <c r="L168" s="26" t="n">
        <f aca="false">ROUND(K168*Q168,2)</f>
        <v>0</v>
      </c>
      <c r="M168" s="26" t="n">
        <f aca="false">ROUND(K168+L168,2)</f>
        <v>0</v>
      </c>
      <c r="N168" s="27" t="n">
        <v>1</v>
      </c>
      <c r="O168" s="28" t="s">
        <v>30</v>
      </c>
      <c r="P168" s="29" t="n">
        <f aca="false">ROUND(K168*N168,2)</f>
        <v>0</v>
      </c>
      <c r="Q168" s="30"/>
      <c r="R168" s="29" t="n">
        <f aca="false">ROUND(P168*Q168,2)</f>
        <v>0</v>
      </c>
      <c r="S168" s="29" t="n">
        <f aca="false">ROUND(P168+R168,2)</f>
        <v>0</v>
      </c>
    </row>
    <row r="169" customFormat="false" ht="28.75" hidden="false" customHeight="true" outlineLevel="0" collapsed="false">
      <c r="B169" s="16" t="s">
        <v>366</v>
      </c>
      <c r="C169" s="17" t="s">
        <v>25</v>
      </c>
      <c r="D169" s="18" t="s">
        <v>367</v>
      </c>
      <c r="E169" s="20" t="s">
        <v>368</v>
      </c>
      <c r="F169" s="38" t="s">
        <v>369</v>
      </c>
      <c r="G169" s="39" t="n">
        <v>29</v>
      </c>
      <c r="H169" s="22" t="n">
        <v>309.4</v>
      </c>
      <c r="I169" s="23" t="n">
        <v>2</v>
      </c>
      <c r="J169" s="24" t="s">
        <v>29</v>
      </c>
      <c r="K169" s="25"/>
      <c r="L169" s="26" t="n">
        <f aca="false">ROUND(K169*Q169,2)</f>
        <v>0</v>
      </c>
      <c r="M169" s="26" t="n">
        <f aca="false">ROUND(K169+L169,2)</f>
        <v>0</v>
      </c>
      <c r="N169" s="27" t="n">
        <v>1</v>
      </c>
      <c r="O169" s="28" t="s">
        <v>30</v>
      </c>
      <c r="P169" s="29" t="n">
        <f aca="false">ROUND(K169*N169,2)</f>
        <v>0</v>
      </c>
      <c r="Q169" s="30"/>
      <c r="R169" s="29" t="n">
        <f aca="false">ROUND(P169*Q169,2)</f>
        <v>0</v>
      </c>
      <c r="S169" s="29" t="n">
        <f aca="false">ROUND(P169+R169,2)</f>
        <v>0</v>
      </c>
    </row>
    <row r="170" customFormat="false" ht="28.75" hidden="false" customHeight="true" outlineLevel="0" collapsed="false">
      <c r="B170" s="16" t="s">
        <v>370</v>
      </c>
      <c r="C170" s="17" t="s">
        <v>25</v>
      </c>
      <c r="D170" s="18" t="s">
        <v>371</v>
      </c>
      <c r="E170" s="20" t="s">
        <v>372</v>
      </c>
      <c r="F170" s="38" t="s">
        <v>373</v>
      </c>
      <c r="G170" s="39" t="n">
        <v>8</v>
      </c>
      <c r="H170" s="22" t="n">
        <v>524.8</v>
      </c>
      <c r="I170" s="23" t="n">
        <v>2</v>
      </c>
      <c r="J170" s="24" t="s">
        <v>29</v>
      </c>
      <c r="K170" s="25"/>
      <c r="L170" s="26" t="n">
        <f aca="false">ROUND(K170*Q170,2)</f>
        <v>0</v>
      </c>
      <c r="M170" s="26" t="n">
        <f aca="false">ROUND(K170+L170,2)</f>
        <v>0</v>
      </c>
      <c r="N170" s="27" t="n">
        <v>1</v>
      </c>
      <c r="O170" s="28" t="s">
        <v>30</v>
      </c>
      <c r="P170" s="29" t="n">
        <f aca="false">ROUND(K170*N170,2)</f>
        <v>0</v>
      </c>
      <c r="Q170" s="30"/>
      <c r="R170" s="29" t="n">
        <f aca="false">ROUND(P170*Q170,2)</f>
        <v>0</v>
      </c>
      <c r="S170" s="29" t="n">
        <f aca="false">ROUND(P170+R170,2)</f>
        <v>0</v>
      </c>
    </row>
    <row r="171" customFormat="false" ht="28.75" hidden="false" customHeight="true" outlineLevel="0" collapsed="false">
      <c r="B171" s="16" t="s">
        <v>374</v>
      </c>
      <c r="C171" s="17" t="s">
        <v>25</v>
      </c>
      <c r="D171" s="18" t="s">
        <v>371</v>
      </c>
      <c r="E171" s="20" t="s">
        <v>372</v>
      </c>
      <c r="F171" s="38" t="s">
        <v>375</v>
      </c>
      <c r="G171" s="39" t="n">
        <v>2</v>
      </c>
      <c r="H171" s="22" t="n">
        <v>1570.3</v>
      </c>
      <c r="I171" s="23" t="n">
        <v>3</v>
      </c>
      <c r="J171" s="24" t="s">
        <v>29</v>
      </c>
      <c r="K171" s="25"/>
      <c r="L171" s="26" t="n">
        <f aca="false">ROUND(K171*Q171,2)</f>
        <v>0</v>
      </c>
      <c r="M171" s="26" t="n">
        <f aca="false">ROUND(K171+L171,2)</f>
        <v>0</v>
      </c>
      <c r="N171" s="27" t="n">
        <v>1</v>
      </c>
      <c r="O171" s="28" t="s">
        <v>30</v>
      </c>
      <c r="P171" s="29" t="n">
        <f aca="false">ROUND(K171*N171,2)</f>
        <v>0</v>
      </c>
      <c r="Q171" s="30"/>
      <c r="R171" s="29" t="n">
        <f aca="false">ROUND(P171*Q171,2)</f>
        <v>0</v>
      </c>
      <c r="S171" s="29" t="n">
        <f aca="false">ROUND(P171+R171,2)</f>
        <v>0</v>
      </c>
    </row>
    <row r="172" customFormat="false" ht="28.75" hidden="false" customHeight="true" outlineLevel="0" collapsed="false">
      <c r="B172" s="16" t="s">
        <v>376</v>
      </c>
      <c r="C172" s="17" t="s">
        <v>25</v>
      </c>
      <c r="D172" s="18" t="s">
        <v>371</v>
      </c>
      <c r="E172" s="20" t="s">
        <v>372</v>
      </c>
      <c r="F172" s="38" t="s">
        <v>377</v>
      </c>
      <c r="G172" s="39" t="n">
        <v>1</v>
      </c>
      <c r="H172" s="22" t="n">
        <v>451.7</v>
      </c>
      <c r="I172" s="23" t="n">
        <v>2</v>
      </c>
      <c r="J172" s="24" t="s">
        <v>29</v>
      </c>
      <c r="K172" s="25"/>
      <c r="L172" s="26" t="n">
        <f aca="false">ROUND(K172*Q172,2)</f>
        <v>0</v>
      </c>
      <c r="M172" s="26" t="n">
        <f aca="false">ROUND(K172+L172,2)</f>
        <v>0</v>
      </c>
      <c r="N172" s="27" t="n">
        <v>1</v>
      </c>
      <c r="O172" s="28" t="s">
        <v>30</v>
      </c>
      <c r="P172" s="29" t="n">
        <f aca="false">ROUND(K172*N172,2)</f>
        <v>0</v>
      </c>
      <c r="Q172" s="30"/>
      <c r="R172" s="29" t="n">
        <f aca="false">ROUND(P172*Q172,2)</f>
        <v>0</v>
      </c>
      <c r="S172" s="29" t="n">
        <f aca="false">ROUND(P172+R172,2)</f>
        <v>0</v>
      </c>
    </row>
    <row r="173" customFormat="false" ht="28.75" hidden="false" customHeight="true" outlineLevel="0" collapsed="false">
      <c r="B173" s="16" t="s">
        <v>378</v>
      </c>
      <c r="C173" s="17" t="s">
        <v>25</v>
      </c>
      <c r="D173" s="18" t="s">
        <v>379</v>
      </c>
      <c r="E173" s="20" t="s">
        <v>380</v>
      </c>
      <c r="F173" s="38" t="s">
        <v>265</v>
      </c>
      <c r="G173" s="39" t="n">
        <v>149</v>
      </c>
      <c r="H173" s="22" t="n">
        <v>306.8</v>
      </c>
      <c r="I173" s="23" t="n">
        <v>2</v>
      </c>
      <c r="J173" s="24" t="s">
        <v>29</v>
      </c>
      <c r="K173" s="25"/>
      <c r="L173" s="26" t="n">
        <f aca="false">ROUND(K173*Q173,2)</f>
        <v>0</v>
      </c>
      <c r="M173" s="26" t="n">
        <f aca="false">ROUND(K173+L173,2)</f>
        <v>0</v>
      </c>
      <c r="N173" s="27" t="n">
        <v>1</v>
      </c>
      <c r="O173" s="28" t="s">
        <v>30</v>
      </c>
      <c r="P173" s="29" t="n">
        <f aca="false">ROUND(K173*N173,2)</f>
        <v>0</v>
      </c>
      <c r="Q173" s="30"/>
      <c r="R173" s="29" t="n">
        <f aca="false">ROUND(P173*Q173,2)</f>
        <v>0</v>
      </c>
      <c r="S173" s="29" t="n">
        <f aca="false">ROUND(P173+R173,2)</f>
        <v>0</v>
      </c>
    </row>
    <row r="174" customFormat="false" ht="28.75" hidden="false" customHeight="true" outlineLevel="0" collapsed="false">
      <c r="B174" s="16" t="s">
        <v>381</v>
      </c>
      <c r="C174" s="17" t="s">
        <v>25</v>
      </c>
      <c r="D174" s="18" t="s">
        <v>379</v>
      </c>
      <c r="E174" s="20" t="s">
        <v>380</v>
      </c>
      <c r="F174" s="38" t="s">
        <v>265</v>
      </c>
      <c r="G174" s="39" t="n">
        <v>150</v>
      </c>
      <c r="H174" s="22" t="n">
        <v>337.6</v>
      </c>
      <c r="I174" s="23" t="n">
        <v>2</v>
      </c>
      <c r="J174" s="24" t="s">
        <v>29</v>
      </c>
      <c r="K174" s="25"/>
      <c r="L174" s="26" t="n">
        <f aca="false">ROUND(K174*Q174,2)</f>
        <v>0</v>
      </c>
      <c r="M174" s="26" t="n">
        <f aca="false">ROUND(K174+L174,2)</f>
        <v>0</v>
      </c>
      <c r="N174" s="27" t="n">
        <v>1</v>
      </c>
      <c r="O174" s="28" t="s">
        <v>30</v>
      </c>
      <c r="P174" s="29" t="n">
        <f aca="false">ROUND(K174*N174,2)</f>
        <v>0</v>
      </c>
      <c r="Q174" s="30"/>
      <c r="R174" s="29" t="n">
        <f aca="false">ROUND(P174*Q174,2)</f>
        <v>0</v>
      </c>
      <c r="S174" s="29" t="n">
        <f aca="false">ROUND(P174+R174,2)</f>
        <v>0</v>
      </c>
    </row>
    <row r="175" customFormat="false" ht="28.75" hidden="false" customHeight="true" outlineLevel="0" collapsed="false">
      <c r="B175" s="16" t="s">
        <v>382</v>
      </c>
      <c r="C175" s="17" t="s">
        <v>25</v>
      </c>
      <c r="D175" s="19" t="s">
        <v>379</v>
      </c>
      <c r="E175" s="20" t="s">
        <v>383</v>
      </c>
      <c r="F175" s="38" t="s">
        <v>253</v>
      </c>
      <c r="G175" s="39" t="n">
        <v>18</v>
      </c>
      <c r="H175" s="22" t="n">
        <v>389.1</v>
      </c>
      <c r="I175" s="34" t="n">
        <v>2</v>
      </c>
      <c r="J175" s="24" t="s">
        <v>29</v>
      </c>
      <c r="K175" s="25"/>
      <c r="L175" s="26" t="n">
        <f aca="false">ROUND(K175*Q175,2)</f>
        <v>0</v>
      </c>
      <c r="M175" s="26" t="n">
        <f aca="false">ROUND(K175+L175,2)</f>
        <v>0</v>
      </c>
      <c r="N175" s="27" t="n">
        <v>1</v>
      </c>
      <c r="O175" s="28" t="s">
        <v>30</v>
      </c>
      <c r="P175" s="29" t="n">
        <f aca="false">ROUND(K175*N175,2)</f>
        <v>0</v>
      </c>
      <c r="Q175" s="30"/>
      <c r="R175" s="29" t="n">
        <f aca="false">ROUND(P175*Q175,2)</f>
        <v>0</v>
      </c>
      <c r="S175" s="29" t="n">
        <f aca="false">ROUND(P175+R175,2)</f>
        <v>0</v>
      </c>
    </row>
    <row r="176" customFormat="false" ht="28.75" hidden="false" customHeight="true" outlineLevel="0" collapsed="false">
      <c r="B176" s="16" t="s">
        <v>384</v>
      </c>
      <c r="C176" s="17" t="s">
        <v>25</v>
      </c>
      <c r="D176" s="32" t="s">
        <v>379</v>
      </c>
      <c r="E176" s="37" t="s">
        <v>385</v>
      </c>
      <c r="F176" s="33" t="s">
        <v>386</v>
      </c>
      <c r="G176" s="36" t="n">
        <v>23</v>
      </c>
      <c r="H176" s="22" t="n">
        <v>776.2</v>
      </c>
      <c r="I176" s="23" t="n">
        <v>2</v>
      </c>
      <c r="J176" s="24" t="s">
        <v>29</v>
      </c>
      <c r="K176" s="25"/>
      <c r="L176" s="26" t="n">
        <f aca="false">ROUND(K176*Q176,2)</f>
        <v>0</v>
      </c>
      <c r="M176" s="26" t="n">
        <f aca="false">ROUND(K176+L176,2)</f>
        <v>0</v>
      </c>
      <c r="N176" s="27" t="n">
        <v>1</v>
      </c>
      <c r="O176" s="28" t="s">
        <v>30</v>
      </c>
      <c r="P176" s="29" t="n">
        <f aca="false">ROUND(K176*N176,2)</f>
        <v>0</v>
      </c>
      <c r="Q176" s="30"/>
      <c r="R176" s="29" t="n">
        <f aca="false">ROUND(P176*Q176,2)</f>
        <v>0</v>
      </c>
      <c r="S176" s="29" t="n">
        <f aca="false">ROUND(P176+R176,2)</f>
        <v>0</v>
      </c>
    </row>
    <row r="177" customFormat="false" ht="28.75" hidden="false" customHeight="true" outlineLevel="0" collapsed="false">
      <c r="B177" s="16" t="s">
        <v>387</v>
      </c>
      <c r="C177" s="17" t="s">
        <v>25</v>
      </c>
      <c r="D177" s="45" t="s">
        <v>388</v>
      </c>
      <c r="E177" s="20" t="s">
        <v>389</v>
      </c>
      <c r="F177" s="38" t="s">
        <v>390</v>
      </c>
      <c r="G177" s="39" t="n">
        <v>40</v>
      </c>
      <c r="H177" s="22" t="n">
        <v>730</v>
      </c>
      <c r="I177" s="23" t="n">
        <v>2</v>
      </c>
      <c r="J177" s="24" t="s">
        <v>29</v>
      </c>
      <c r="K177" s="25"/>
      <c r="L177" s="26" t="n">
        <f aca="false">ROUND(K177*Q177,2)</f>
        <v>0</v>
      </c>
      <c r="M177" s="26" t="n">
        <f aca="false">ROUND(K177+L177,2)</f>
        <v>0</v>
      </c>
      <c r="N177" s="27" t="n">
        <v>1</v>
      </c>
      <c r="O177" s="28" t="s">
        <v>30</v>
      </c>
      <c r="P177" s="29" t="n">
        <f aca="false">ROUND(K177*N177,2)</f>
        <v>0</v>
      </c>
      <c r="Q177" s="30"/>
      <c r="R177" s="29" t="n">
        <f aca="false">ROUND(P177*Q177,2)</f>
        <v>0</v>
      </c>
      <c r="S177" s="29" t="n">
        <f aca="false">ROUND(P177+R177,2)</f>
        <v>0</v>
      </c>
    </row>
    <row r="178" customFormat="false" ht="28.75" hidden="false" customHeight="true" outlineLevel="0" collapsed="false">
      <c r="B178" s="16" t="s">
        <v>391</v>
      </c>
      <c r="C178" s="17" t="s">
        <v>25</v>
      </c>
      <c r="D178" s="45" t="s">
        <v>379</v>
      </c>
      <c r="E178" s="20" t="s">
        <v>383</v>
      </c>
      <c r="F178" s="38" t="s">
        <v>392</v>
      </c>
      <c r="G178" s="39" t="s">
        <v>393</v>
      </c>
      <c r="H178" s="22" t="n">
        <v>1164.7</v>
      </c>
      <c r="I178" s="23" t="n">
        <v>3</v>
      </c>
      <c r="J178" s="24" t="s">
        <v>29</v>
      </c>
      <c r="K178" s="25"/>
      <c r="L178" s="26" t="n">
        <f aca="false">ROUND(K178*Q178,2)</f>
        <v>0</v>
      </c>
      <c r="M178" s="26" t="n">
        <f aca="false">ROUND(K178+L178,2)</f>
        <v>0</v>
      </c>
      <c r="N178" s="27" t="n">
        <v>1</v>
      </c>
      <c r="O178" s="28" t="s">
        <v>30</v>
      </c>
      <c r="P178" s="29" t="n">
        <f aca="false">ROUND(K178*N178,2)</f>
        <v>0</v>
      </c>
      <c r="Q178" s="30"/>
      <c r="R178" s="29" t="n">
        <f aca="false">ROUND(P178*Q178,2)</f>
        <v>0</v>
      </c>
      <c r="S178" s="29" t="n">
        <f aca="false">ROUND(P178+R178,2)</f>
        <v>0</v>
      </c>
    </row>
    <row r="179" customFormat="false" ht="28.75" hidden="false" customHeight="true" outlineLevel="0" collapsed="false">
      <c r="B179" s="16" t="s">
        <v>394</v>
      </c>
      <c r="C179" s="17" t="s">
        <v>25</v>
      </c>
      <c r="D179" s="18" t="s">
        <v>26</v>
      </c>
      <c r="E179" s="19" t="s">
        <v>27</v>
      </c>
      <c r="F179" s="38" t="s">
        <v>395</v>
      </c>
      <c r="G179" s="39" t="n">
        <v>51</v>
      </c>
      <c r="H179" s="22" t="n">
        <v>1584.5</v>
      </c>
      <c r="I179" s="23" t="n">
        <v>6</v>
      </c>
      <c r="J179" s="24" t="s">
        <v>29</v>
      </c>
      <c r="K179" s="25"/>
      <c r="L179" s="26" t="n">
        <f aca="false">ROUND(K179*Q179,2)</f>
        <v>0</v>
      </c>
      <c r="M179" s="26" t="n">
        <f aca="false">ROUND(K179+L179,2)</f>
        <v>0</v>
      </c>
      <c r="N179" s="27" t="n">
        <v>1</v>
      </c>
      <c r="O179" s="28" t="s">
        <v>30</v>
      </c>
      <c r="P179" s="29" t="n">
        <f aca="false">ROUND(K179*N179,2)</f>
        <v>0</v>
      </c>
      <c r="Q179" s="30"/>
      <c r="R179" s="29" t="n">
        <f aca="false">ROUND(P179*Q179,2)</f>
        <v>0</v>
      </c>
      <c r="S179" s="29" t="n">
        <f aca="false">ROUND(P179+R179,2)</f>
        <v>0</v>
      </c>
    </row>
    <row r="180" customFormat="false" ht="28.75" hidden="false" customHeight="true" outlineLevel="0" collapsed="false">
      <c r="B180" s="16" t="s">
        <v>396</v>
      </c>
      <c r="C180" s="17" t="s">
        <v>25</v>
      </c>
      <c r="D180" s="45" t="s">
        <v>343</v>
      </c>
      <c r="E180" s="19" t="s">
        <v>344</v>
      </c>
      <c r="F180" s="19" t="s">
        <v>397</v>
      </c>
      <c r="G180" s="36" t="n">
        <v>39</v>
      </c>
      <c r="H180" s="22" t="n">
        <v>299.5</v>
      </c>
      <c r="I180" s="23" t="n">
        <v>2</v>
      </c>
      <c r="J180" s="24" t="s">
        <v>29</v>
      </c>
      <c r="K180" s="25"/>
      <c r="L180" s="26" t="n">
        <f aca="false">ROUND(K180*Q180,2)</f>
        <v>0</v>
      </c>
      <c r="M180" s="26" t="n">
        <f aca="false">ROUND(K180+L180,2)</f>
        <v>0</v>
      </c>
      <c r="N180" s="27" t="n">
        <v>1</v>
      </c>
      <c r="O180" s="28" t="s">
        <v>30</v>
      </c>
      <c r="P180" s="29" t="n">
        <f aca="false">ROUND(K180*N180,2)</f>
        <v>0</v>
      </c>
      <c r="Q180" s="30"/>
      <c r="R180" s="29" t="n">
        <f aca="false">ROUND(P180*Q180,2)</f>
        <v>0</v>
      </c>
      <c r="S180" s="29" t="n">
        <f aca="false">ROUND(P180+R180,2)</f>
        <v>0</v>
      </c>
    </row>
    <row r="181" customFormat="false" ht="28.75" hidden="false" customHeight="true" outlineLevel="0" collapsed="false">
      <c r="B181" s="16" t="s">
        <v>398</v>
      </c>
      <c r="C181" s="17" t="s">
        <v>25</v>
      </c>
      <c r="D181" s="45" t="s">
        <v>300</v>
      </c>
      <c r="E181" s="19" t="s">
        <v>301</v>
      </c>
      <c r="F181" s="38" t="s">
        <v>399</v>
      </c>
      <c r="G181" s="39" t="n">
        <v>1</v>
      </c>
      <c r="H181" s="22" t="n">
        <v>4241.3</v>
      </c>
      <c r="I181" s="23" t="n">
        <v>5</v>
      </c>
      <c r="J181" s="24" t="s">
        <v>29</v>
      </c>
      <c r="K181" s="25"/>
      <c r="L181" s="26" t="n">
        <f aca="false">ROUND(K181*Q181,2)</f>
        <v>0</v>
      </c>
      <c r="M181" s="26" t="n">
        <f aca="false">ROUND(K181+L181,2)</f>
        <v>0</v>
      </c>
      <c r="N181" s="27" t="n">
        <v>1</v>
      </c>
      <c r="O181" s="28" t="s">
        <v>30</v>
      </c>
      <c r="P181" s="29" t="n">
        <f aca="false">ROUND(K181*N181,2)</f>
        <v>0</v>
      </c>
      <c r="Q181" s="30"/>
      <c r="R181" s="29" t="n">
        <f aca="false">ROUND(P181*Q181,2)</f>
        <v>0</v>
      </c>
      <c r="S181" s="29" t="n">
        <f aca="false">ROUND(P181+R181,2)</f>
        <v>0</v>
      </c>
    </row>
    <row r="182" customFormat="false" ht="28.75" hidden="false" customHeight="true" outlineLevel="0" collapsed="false">
      <c r="B182" s="16" t="s">
        <v>400</v>
      </c>
      <c r="C182" s="17" t="s">
        <v>25</v>
      </c>
      <c r="D182" s="18" t="s">
        <v>300</v>
      </c>
      <c r="E182" s="19" t="s">
        <v>301</v>
      </c>
      <c r="F182" s="38" t="s">
        <v>401</v>
      </c>
      <c r="G182" s="39" t="n">
        <v>2</v>
      </c>
      <c r="H182" s="22" t="n">
        <v>3077.8</v>
      </c>
      <c r="I182" s="23" t="n">
        <v>5</v>
      </c>
      <c r="J182" s="24" t="s">
        <v>29</v>
      </c>
      <c r="K182" s="25"/>
      <c r="L182" s="26" t="n">
        <f aca="false">ROUND(K182*Q182,2)</f>
        <v>0</v>
      </c>
      <c r="M182" s="26" t="n">
        <f aca="false">ROUND(K182+L182,2)</f>
        <v>0</v>
      </c>
      <c r="N182" s="27" t="n">
        <v>1</v>
      </c>
      <c r="O182" s="28" t="s">
        <v>30</v>
      </c>
      <c r="P182" s="29" t="n">
        <f aca="false">ROUND(K182*N182,2)</f>
        <v>0</v>
      </c>
      <c r="Q182" s="30"/>
      <c r="R182" s="29" t="n">
        <f aca="false">ROUND(P182*Q182,2)</f>
        <v>0</v>
      </c>
      <c r="S182" s="29" t="n">
        <f aca="false">ROUND(P182+R182,2)</f>
        <v>0</v>
      </c>
    </row>
    <row r="183" customFormat="false" ht="28.75" hidden="false" customHeight="true" outlineLevel="0" collapsed="false">
      <c r="B183" s="16" t="s">
        <v>402</v>
      </c>
      <c r="C183" s="17" t="s">
        <v>25</v>
      </c>
      <c r="D183" s="45" t="s">
        <v>300</v>
      </c>
      <c r="E183" s="19" t="s">
        <v>301</v>
      </c>
      <c r="F183" s="38" t="s">
        <v>401</v>
      </c>
      <c r="G183" s="39" t="n">
        <v>4</v>
      </c>
      <c r="H183" s="22" t="n">
        <v>3079.5</v>
      </c>
      <c r="I183" s="23" t="n">
        <v>5</v>
      </c>
      <c r="J183" s="24" t="s">
        <v>29</v>
      </c>
      <c r="K183" s="25"/>
      <c r="L183" s="26" t="n">
        <f aca="false">ROUND(K183*Q183,2)</f>
        <v>0</v>
      </c>
      <c r="M183" s="26" t="n">
        <f aca="false">ROUND(K183+L183,2)</f>
        <v>0</v>
      </c>
      <c r="N183" s="27" t="n">
        <v>1</v>
      </c>
      <c r="O183" s="28" t="s">
        <v>30</v>
      </c>
      <c r="P183" s="29" t="n">
        <f aca="false">ROUND(K183*N183,2)</f>
        <v>0</v>
      </c>
      <c r="Q183" s="30"/>
      <c r="R183" s="29" t="n">
        <f aca="false">ROUND(P183*Q183,2)</f>
        <v>0</v>
      </c>
      <c r="S183" s="29" t="n">
        <f aca="false">ROUND(P183+R183,2)</f>
        <v>0</v>
      </c>
    </row>
    <row r="184" customFormat="false" ht="28.75" hidden="false" customHeight="true" outlineLevel="0" collapsed="false">
      <c r="B184" s="16" t="s">
        <v>403</v>
      </c>
      <c r="C184" s="17" t="s">
        <v>25</v>
      </c>
      <c r="D184" s="18" t="s">
        <v>300</v>
      </c>
      <c r="E184" s="19" t="s">
        <v>301</v>
      </c>
      <c r="F184" s="38" t="s">
        <v>401</v>
      </c>
      <c r="G184" s="39" t="n">
        <v>5</v>
      </c>
      <c r="H184" s="22" t="n">
        <v>3009.8</v>
      </c>
      <c r="I184" s="23" t="n">
        <v>5</v>
      </c>
      <c r="J184" s="24" t="s">
        <v>29</v>
      </c>
      <c r="K184" s="25"/>
      <c r="L184" s="26" t="n">
        <f aca="false">ROUND(K184*Q184,2)</f>
        <v>0</v>
      </c>
      <c r="M184" s="26" t="n">
        <f aca="false">ROUND(K184+L184,2)</f>
        <v>0</v>
      </c>
      <c r="N184" s="27" t="n">
        <v>1</v>
      </c>
      <c r="O184" s="28" t="s">
        <v>30</v>
      </c>
      <c r="P184" s="29" t="n">
        <f aca="false">ROUND(K184*N184,2)</f>
        <v>0</v>
      </c>
      <c r="Q184" s="30"/>
      <c r="R184" s="29" t="n">
        <f aca="false">ROUND(P184*Q184,2)</f>
        <v>0</v>
      </c>
      <c r="S184" s="29" t="n">
        <f aca="false">ROUND(P184+R184,2)</f>
        <v>0</v>
      </c>
    </row>
    <row r="185" customFormat="false" ht="28.75" hidden="false" customHeight="true" outlineLevel="0" collapsed="false">
      <c r="B185" s="16" t="s">
        <v>404</v>
      </c>
      <c r="C185" s="17" t="s">
        <v>25</v>
      </c>
      <c r="D185" s="56" t="s">
        <v>150</v>
      </c>
      <c r="E185" s="56" t="s">
        <v>151</v>
      </c>
      <c r="F185" s="38" t="s">
        <v>154</v>
      </c>
      <c r="G185" s="39" t="s">
        <v>405</v>
      </c>
      <c r="H185" s="57" t="n">
        <v>4768.2</v>
      </c>
      <c r="I185" s="34" t="n">
        <v>3</v>
      </c>
      <c r="J185" s="24" t="s">
        <v>29</v>
      </c>
      <c r="K185" s="25"/>
      <c r="L185" s="26" t="n">
        <f aca="false">ROUND(K185*Q185,2)</f>
        <v>0</v>
      </c>
      <c r="M185" s="26" t="n">
        <f aca="false">ROUND(K185+L185,2)</f>
        <v>0</v>
      </c>
      <c r="N185" s="27" t="n">
        <v>1</v>
      </c>
      <c r="O185" s="28" t="s">
        <v>30</v>
      </c>
      <c r="P185" s="29" t="n">
        <f aca="false">ROUND(K185*N185,2)</f>
        <v>0</v>
      </c>
      <c r="Q185" s="30"/>
      <c r="R185" s="29" t="n">
        <f aca="false">ROUND(P185*Q185,2)</f>
        <v>0</v>
      </c>
      <c r="S185" s="29" t="n">
        <f aca="false">ROUND(P185+R185,2)</f>
        <v>0</v>
      </c>
    </row>
    <row r="186" customFormat="false" ht="28.75" hidden="false" customHeight="true" outlineLevel="0" collapsed="false">
      <c r="B186" s="16" t="s">
        <v>406</v>
      </c>
      <c r="C186" s="17" t="s">
        <v>25</v>
      </c>
      <c r="D186" s="56" t="s">
        <v>26</v>
      </c>
      <c r="E186" s="56" t="s">
        <v>27</v>
      </c>
      <c r="F186" s="20" t="s">
        <v>112</v>
      </c>
      <c r="G186" s="21" t="s">
        <v>407</v>
      </c>
      <c r="H186" s="57" t="n">
        <v>1375.2</v>
      </c>
      <c r="I186" s="34" t="n">
        <v>5</v>
      </c>
      <c r="J186" s="24" t="s">
        <v>29</v>
      </c>
      <c r="K186" s="25"/>
      <c r="L186" s="26" t="n">
        <f aca="false">ROUND(K186*Q186,2)</f>
        <v>0</v>
      </c>
      <c r="M186" s="26" t="n">
        <f aca="false">ROUND(K186+L186,2)</f>
        <v>0</v>
      </c>
      <c r="N186" s="27" t="n">
        <v>1</v>
      </c>
      <c r="O186" s="28" t="s">
        <v>30</v>
      </c>
      <c r="P186" s="29" t="n">
        <f aca="false">ROUND(K186*N186,2)</f>
        <v>0</v>
      </c>
      <c r="Q186" s="30"/>
      <c r="R186" s="29" t="n">
        <f aca="false">ROUND(P186*Q186,2)</f>
        <v>0</v>
      </c>
      <c r="S186" s="29" t="n">
        <f aca="false">ROUND(P186+R186,2)</f>
        <v>0</v>
      </c>
    </row>
    <row r="187" customFormat="false" ht="28.75" hidden="false" customHeight="true" outlineLevel="0" collapsed="false">
      <c r="B187" s="16" t="s">
        <v>408</v>
      </c>
      <c r="C187" s="17" t="s">
        <v>25</v>
      </c>
      <c r="D187" s="56" t="s">
        <v>26</v>
      </c>
      <c r="E187" s="56" t="s">
        <v>27</v>
      </c>
      <c r="F187" s="20" t="s">
        <v>409</v>
      </c>
      <c r="G187" s="21" t="n">
        <v>27</v>
      </c>
      <c r="H187" s="57" t="n">
        <v>2796.9</v>
      </c>
      <c r="I187" s="34" t="n">
        <v>6</v>
      </c>
      <c r="J187" s="24" t="s">
        <v>29</v>
      </c>
      <c r="K187" s="25"/>
      <c r="L187" s="26" t="n">
        <f aca="false">ROUND(K187*Q187,2)</f>
        <v>0</v>
      </c>
      <c r="M187" s="26" t="n">
        <f aca="false">ROUND(K187+L187,2)</f>
        <v>0</v>
      </c>
      <c r="N187" s="27" t="n">
        <v>1</v>
      </c>
      <c r="O187" s="28" t="s">
        <v>30</v>
      </c>
      <c r="P187" s="29" t="n">
        <f aca="false">ROUND(K187*N187,2)</f>
        <v>0</v>
      </c>
      <c r="Q187" s="30"/>
      <c r="R187" s="29" t="n">
        <f aca="false">ROUND(P187*Q187,2)</f>
        <v>0</v>
      </c>
      <c r="S187" s="29" t="n">
        <f aca="false">ROUND(P187+R187,2)</f>
        <v>0</v>
      </c>
    </row>
    <row r="188" customFormat="false" ht="28.75" hidden="false" customHeight="true" outlineLevel="0" collapsed="false">
      <c r="B188" s="16" t="s">
        <v>410</v>
      </c>
      <c r="C188" s="17" t="s">
        <v>25</v>
      </c>
      <c r="D188" s="56" t="s">
        <v>26</v>
      </c>
      <c r="E188" s="56" t="s">
        <v>27</v>
      </c>
      <c r="F188" s="20" t="s">
        <v>45</v>
      </c>
      <c r="G188" s="21" t="n">
        <v>391</v>
      </c>
      <c r="H188" s="57" t="n">
        <v>1402.7</v>
      </c>
      <c r="I188" s="34" t="n">
        <v>5</v>
      </c>
      <c r="J188" s="24" t="s">
        <v>29</v>
      </c>
      <c r="K188" s="25"/>
      <c r="L188" s="26" t="n">
        <f aca="false">ROUND(K188*Q188,2)</f>
        <v>0</v>
      </c>
      <c r="M188" s="26" t="n">
        <f aca="false">ROUND(K188+L188,2)</f>
        <v>0</v>
      </c>
      <c r="N188" s="27" t="n">
        <v>1</v>
      </c>
      <c r="O188" s="28" t="s">
        <v>30</v>
      </c>
      <c r="P188" s="29" t="n">
        <f aca="false">ROUND(K188*N188,2)</f>
        <v>0</v>
      </c>
      <c r="Q188" s="30"/>
      <c r="R188" s="29" t="n">
        <f aca="false">ROUND(P188*Q188,2)</f>
        <v>0</v>
      </c>
      <c r="S188" s="29" t="n">
        <f aca="false">ROUND(P188+R188,2)</f>
        <v>0</v>
      </c>
    </row>
    <row r="189" customFormat="false" ht="28.75" hidden="false" customHeight="true" outlineLevel="0" collapsed="false">
      <c r="B189" s="16" t="s">
        <v>411</v>
      </c>
      <c r="C189" s="17" t="s">
        <v>25</v>
      </c>
      <c r="D189" s="56" t="s">
        <v>371</v>
      </c>
      <c r="E189" s="58" t="s">
        <v>412</v>
      </c>
      <c r="F189" s="38" t="s">
        <v>369</v>
      </c>
      <c r="G189" s="59" t="n">
        <v>8</v>
      </c>
      <c r="H189" s="57" t="n">
        <v>887.2</v>
      </c>
      <c r="I189" s="34" t="n">
        <v>2</v>
      </c>
      <c r="J189" s="24" t="s">
        <v>29</v>
      </c>
      <c r="K189" s="25"/>
      <c r="L189" s="26" t="n">
        <f aca="false">ROUND(K189*Q189,2)</f>
        <v>0</v>
      </c>
      <c r="M189" s="26" t="n">
        <f aca="false">ROUND(K189+L189,2)</f>
        <v>0</v>
      </c>
      <c r="N189" s="27" t="n">
        <v>1</v>
      </c>
      <c r="O189" s="28" t="s">
        <v>30</v>
      </c>
      <c r="P189" s="29" t="n">
        <f aca="false">ROUND(K189*N189,2)</f>
        <v>0</v>
      </c>
      <c r="Q189" s="30"/>
      <c r="R189" s="29" t="n">
        <f aca="false">ROUND(P189*Q189,2)</f>
        <v>0</v>
      </c>
      <c r="S189" s="29" t="n">
        <f aca="false">ROUND(P189+R189,2)</f>
        <v>0</v>
      </c>
    </row>
    <row r="190" customFormat="false" ht="28.75" hidden="false" customHeight="true" outlineLevel="0" collapsed="false">
      <c r="B190" s="16" t="s">
        <v>413</v>
      </c>
      <c r="C190" s="17" t="s">
        <v>25</v>
      </c>
      <c r="D190" s="56" t="s">
        <v>414</v>
      </c>
      <c r="E190" s="58" t="s">
        <v>415</v>
      </c>
      <c r="F190" s="38" t="s">
        <v>416</v>
      </c>
      <c r="G190" s="59" t="n">
        <v>3</v>
      </c>
      <c r="H190" s="57" t="n">
        <v>594</v>
      </c>
      <c r="I190" s="34" t="n">
        <v>3</v>
      </c>
      <c r="J190" s="24" t="s">
        <v>29</v>
      </c>
      <c r="K190" s="25"/>
      <c r="L190" s="26" t="n">
        <f aca="false">ROUND(K190*Q190,2)</f>
        <v>0</v>
      </c>
      <c r="M190" s="26" t="n">
        <f aca="false">ROUND(K190+L190,2)</f>
        <v>0</v>
      </c>
      <c r="N190" s="27" t="n">
        <v>1</v>
      </c>
      <c r="O190" s="28" t="s">
        <v>30</v>
      </c>
      <c r="P190" s="29" t="n">
        <f aca="false">ROUND(K190*N190,2)</f>
        <v>0</v>
      </c>
      <c r="Q190" s="30"/>
      <c r="R190" s="29" t="n">
        <f aca="false">ROUND(P190*Q190,2)</f>
        <v>0</v>
      </c>
      <c r="S190" s="29" t="n">
        <f aca="false">ROUND(P190+R190,2)</f>
        <v>0</v>
      </c>
    </row>
    <row r="191" customFormat="false" ht="28.75" hidden="false" customHeight="true" outlineLevel="0" collapsed="false">
      <c r="B191" s="16" t="s">
        <v>417</v>
      </c>
      <c r="C191" s="17" t="s">
        <v>25</v>
      </c>
      <c r="D191" s="56" t="s">
        <v>418</v>
      </c>
      <c r="E191" s="58" t="s">
        <v>419</v>
      </c>
      <c r="F191" s="38" t="s">
        <v>265</v>
      </c>
      <c r="G191" s="59" t="n">
        <v>9</v>
      </c>
      <c r="H191" s="57" t="n">
        <v>657.9</v>
      </c>
      <c r="I191" s="34" t="n">
        <v>2</v>
      </c>
      <c r="J191" s="24" t="s">
        <v>29</v>
      </c>
      <c r="K191" s="25"/>
      <c r="L191" s="26" t="n">
        <f aca="false">ROUND(K191*Q191,2)</f>
        <v>0</v>
      </c>
      <c r="M191" s="26" t="n">
        <f aca="false">ROUND(K191+L191,2)</f>
        <v>0</v>
      </c>
      <c r="N191" s="27" t="n">
        <v>1</v>
      </c>
      <c r="O191" s="28" t="s">
        <v>30</v>
      </c>
      <c r="P191" s="29" t="n">
        <f aca="false">ROUND(K191*N191,2)</f>
        <v>0</v>
      </c>
      <c r="Q191" s="30"/>
      <c r="R191" s="29" t="n">
        <f aca="false">ROUND(P191*Q191,2)</f>
        <v>0</v>
      </c>
      <c r="S191" s="29" t="n">
        <f aca="false">ROUND(P191+R191,2)</f>
        <v>0</v>
      </c>
    </row>
    <row r="192" customFormat="false" ht="28.75" hidden="false" customHeight="true" outlineLevel="0" collapsed="false">
      <c r="B192" s="16" t="s">
        <v>420</v>
      </c>
      <c r="C192" s="17" t="s">
        <v>25</v>
      </c>
      <c r="D192" s="56" t="s">
        <v>343</v>
      </c>
      <c r="E192" s="56" t="s">
        <v>344</v>
      </c>
      <c r="F192" s="19" t="s">
        <v>421</v>
      </c>
      <c r="G192" s="36" t="n">
        <v>19</v>
      </c>
      <c r="H192" s="57" t="n">
        <v>974.8</v>
      </c>
      <c r="I192" s="34" t="n">
        <v>2</v>
      </c>
      <c r="J192" s="24" t="s">
        <v>29</v>
      </c>
      <c r="K192" s="25"/>
      <c r="L192" s="26" t="n">
        <f aca="false">ROUND(K192*Q192,2)</f>
        <v>0</v>
      </c>
      <c r="M192" s="26" t="n">
        <f aca="false">ROUND(K192+L192,2)</f>
        <v>0</v>
      </c>
      <c r="N192" s="27" t="n">
        <v>1</v>
      </c>
      <c r="O192" s="28" t="s">
        <v>30</v>
      </c>
      <c r="P192" s="29" t="n">
        <f aca="false">ROUND(K192*N192,2)</f>
        <v>0</v>
      </c>
      <c r="Q192" s="30"/>
      <c r="R192" s="29" t="n">
        <f aca="false">ROUND(P192*Q192,2)</f>
        <v>0</v>
      </c>
      <c r="S192" s="29" t="n">
        <f aca="false">ROUND(P192+R192,2)</f>
        <v>0</v>
      </c>
    </row>
    <row r="193" customFormat="false" ht="28.75" hidden="false" customHeight="true" outlineLevel="0" collapsed="false">
      <c r="B193" s="16" t="s">
        <v>422</v>
      </c>
      <c r="C193" s="17" t="s">
        <v>25</v>
      </c>
      <c r="D193" s="56" t="s">
        <v>237</v>
      </c>
      <c r="E193" s="58" t="s">
        <v>423</v>
      </c>
      <c r="F193" s="38" t="s">
        <v>345</v>
      </c>
      <c r="G193" s="59" t="n">
        <v>12</v>
      </c>
      <c r="H193" s="57" t="n">
        <v>1246.3</v>
      </c>
      <c r="I193" s="34" t="n">
        <v>3</v>
      </c>
      <c r="J193" s="24" t="s">
        <v>29</v>
      </c>
      <c r="K193" s="25"/>
      <c r="L193" s="26" t="n">
        <f aca="false">ROUND(K193*Q193,2)</f>
        <v>0</v>
      </c>
      <c r="M193" s="26" t="n">
        <f aca="false">ROUND(K193+L193,2)</f>
        <v>0</v>
      </c>
      <c r="N193" s="27" t="n">
        <v>1</v>
      </c>
      <c r="O193" s="28" t="s">
        <v>30</v>
      </c>
      <c r="P193" s="29" t="n">
        <f aca="false">ROUND(K193*N193,2)</f>
        <v>0</v>
      </c>
      <c r="Q193" s="30"/>
      <c r="R193" s="29" t="n">
        <f aca="false">ROUND(P193*Q193,2)</f>
        <v>0</v>
      </c>
      <c r="S193" s="29" t="n">
        <f aca="false">ROUND(P193+R193,2)</f>
        <v>0</v>
      </c>
    </row>
    <row r="194" customFormat="false" ht="28.75" hidden="false" customHeight="true" outlineLevel="0" collapsed="false">
      <c r="B194" s="16" t="s">
        <v>424</v>
      </c>
      <c r="C194" s="17" t="s">
        <v>25</v>
      </c>
      <c r="D194" s="56" t="s">
        <v>371</v>
      </c>
      <c r="E194" s="58" t="s">
        <v>425</v>
      </c>
      <c r="F194" s="38" t="s">
        <v>426</v>
      </c>
      <c r="G194" s="59" t="n">
        <v>14</v>
      </c>
      <c r="H194" s="57" t="n">
        <v>1464.7</v>
      </c>
      <c r="I194" s="34" t="n">
        <v>5</v>
      </c>
      <c r="J194" s="24" t="s">
        <v>29</v>
      </c>
      <c r="K194" s="25"/>
      <c r="L194" s="26" t="n">
        <f aca="false">ROUND(K194*Q194,2)</f>
        <v>0</v>
      </c>
      <c r="M194" s="26" t="n">
        <f aca="false">ROUND(K194+L194,2)</f>
        <v>0</v>
      </c>
      <c r="N194" s="27" t="n">
        <v>1</v>
      </c>
      <c r="O194" s="28" t="s">
        <v>30</v>
      </c>
      <c r="P194" s="29" t="n">
        <f aca="false">ROUND(K194*N194,2)</f>
        <v>0</v>
      </c>
      <c r="Q194" s="30"/>
      <c r="R194" s="29" t="n">
        <f aca="false">ROUND(P194*Q194,2)</f>
        <v>0</v>
      </c>
      <c r="S194" s="29" t="n">
        <f aca="false">ROUND(P194+R194,2)</f>
        <v>0</v>
      </c>
    </row>
    <row r="195" customFormat="false" ht="28.75" hidden="false" customHeight="true" outlineLevel="0" collapsed="false">
      <c r="B195" s="16" t="s">
        <v>427</v>
      </c>
      <c r="C195" s="17" t="s">
        <v>25</v>
      </c>
      <c r="D195" s="56" t="s">
        <v>288</v>
      </c>
      <c r="E195" s="58" t="s">
        <v>428</v>
      </c>
      <c r="F195" s="38" t="s">
        <v>429</v>
      </c>
      <c r="G195" s="59" t="n">
        <v>13</v>
      </c>
      <c r="H195" s="57" t="n">
        <v>660.2</v>
      </c>
      <c r="I195" s="34" t="n">
        <v>2</v>
      </c>
      <c r="J195" s="24" t="s">
        <v>29</v>
      </c>
      <c r="K195" s="25"/>
      <c r="L195" s="26" t="n">
        <f aca="false">ROUND(K195*Q195,2)</f>
        <v>0</v>
      </c>
      <c r="M195" s="26" t="n">
        <f aca="false">ROUND(K195+L195,2)</f>
        <v>0</v>
      </c>
      <c r="N195" s="27" t="n">
        <v>1</v>
      </c>
      <c r="O195" s="28" t="s">
        <v>30</v>
      </c>
      <c r="P195" s="29" t="n">
        <f aca="false">ROUND(K195*N195,2)</f>
        <v>0</v>
      </c>
      <c r="Q195" s="30"/>
      <c r="R195" s="29" t="n">
        <f aca="false">ROUND(P195*Q195,2)</f>
        <v>0</v>
      </c>
      <c r="S195" s="29" t="n">
        <f aca="false">ROUND(P195+R195,2)</f>
        <v>0</v>
      </c>
    </row>
    <row r="196" customFormat="false" ht="28.75" hidden="false" customHeight="true" outlineLevel="0" collapsed="false">
      <c r="B196" s="16" t="s">
        <v>430</v>
      </c>
      <c r="C196" s="17" t="s">
        <v>25</v>
      </c>
      <c r="D196" s="56" t="s">
        <v>237</v>
      </c>
      <c r="E196" s="58" t="s">
        <v>431</v>
      </c>
      <c r="F196" s="38" t="s">
        <v>432</v>
      </c>
      <c r="G196" s="59" t="n">
        <v>4</v>
      </c>
      <c r="H196" s="57" t="n">
        <v>558.5</v>
      </c>
      <c r="I196" s="34" t="n">
        <v>4</v>
      </c>
      <c r="J196" s="24" t="s">
        <v>29</v>
      </c>
      <c r="K196" s="25"/>
      <c r="L196" s="26" t="n">
        <f aca="false">ROUND(K196*Q196,2)</f>
        <v>0</v>
      </c>
      <c r="M196" s="26" t="n">
        <f aca="false">ROUND(K196+L196,2)</f>
        <v>0</v>
      </c>
      <c r="N196" s="27" t="n">
        <v>1</v>
      </c>
      <c r="O196" s="28" t="s">
        <v>30</v>
      </c>
      <c r="P196" s="29" t="n">
        <f aca="false">ROUND(K196*N196,2)</f>
        <v>0</v>
      </c>
      <c r="Q196" s="30"/>
      <c r="R196" s="29" t="n">
        <f aca="false">ROUND(P196*Q196,2)</f>
        <v>0</v>
      </c>
      <c r="S196" s="29" t="n">
        <f aca="false">ROUND(P196+R196,2)</f>
        <v>0</v>
      </c>
    </row>
    <row r="197" customFormat="false" ht="28.75" hidden="false" customHeight="true" outlineLevel="0" collapsed="false">
      <c r="B197" s="16" t="s">
        <v>433</v>
      </c>
      <c r="C197" s="17" t="s">
        <v>25</v>
      </c>
      <c r="D197" s="56" t="s">
        <v>26</v>
      </c>
      <c r="E197" s="56" t="s">
        <v>27</v>
      </c>
      <c r="F197" s="20" t="s">
        <v>434</v>
      </c>
      <c r="G197" s="21" t="n">
        <v>53</v>
      </c>
      <c r="H197" s="57" t="n">
        <v>1487.7</v>
      </c>
      <c r="I197" s="34" t="n">
        <v>5</v>
      </c>
      <c r="J197" s="24" t="s">
        <v>29</v>
      </c>
      <c r="K197" s="25"/>
      <c r="L197" s="26" t="n">
        <f aca="false">ROUND(K197*Q197,2)</f>
        <v>0</v>
      </c>
      <c r="M197" s="26" t="n">
        <f aca="false">ROUND(K197+L197,2)</f>
        <v>0</v>
      </c>
      <c r="N197" s="27" t="n">
        <v>1</v>
      </c>
      <c r="O197" s="28" t="s">
        <v>30</v>
      </c>
      <c r="P197" s="29" t="n">
        <f aca="false">ROUND(K197*N197,2)</f>
        <v>0</v>
      </c>
      <c r="Q197" s="30"/>
      <c r="R197" s="29" t="n">
        <f aca="false">ROUND(P197*Q197,2)</f>
        <v>0</v>
      </c>
      <c r="S197" s="29" t="n">
        <f aca="false">ROUND(P197+R197,2)</f>
        <v>0</v>
      </c>
    </row>
    <row r="198" customFormat="false" ht="28.75" hidden="false" customHeight="true" outlineLevel="0" collapsed="false">
      <c r="B198" s="16" t="s">
        <v>435</v>
      </c>
      <c r="C198" s="17" t="s">
        <v>25</v>
      </c>
      <c r="D198" s="56" t="s">
        <v>321</v>
      </c>
      <c r="E198" s="58" t="s">
        <v>322</v>
      </c>
      <c r="F198" s="38" t="s">
        <v>436</v>
      </c>
      <c r="G198" s="59" t="n">
        <v>60</v>
      </c>
      <c r="H198" s="57" t="n">
        <v>980.4</v>
      </c>
      <c r="I198" s="34" t="n">
        <v>2</v>
      </c>
      <c r="J198" s="24" t="s">
        <v>29</v>
      </c>
      <c r="K198" s="25"/>
      <c r="L198" s="26" t="n">
        <f aca="false">ROUND(K198*Q198,2)</f>
        <v>0</v>
      </c>
      <c r="M198" s="26" t="n">
        <f aca="false">ROUND(K198+L198,2)</f>
        <v>0</v>
      </c>
      <c r="N198" s="27" t="n">
        <v>1</v>
      </c>
      <c r="O198" s="28" t="s">
        <v>30</v>
      </c>
      <c r="P198" s="29" t="n">
        <f aca="false">ROUND(K198*N198,2)</f>
        <v>0</v>
      </c>
      <c r="Q198" s="30"/>
      <c r="R198" s="29" t="n">
        <f aca="false">ROUND(P198*Q198,2)</f>
        <v>0</v>
      </c>
      <c r="S198" s="29" t="n">
        <f aca="false">ROUND(P198+R198,2)</f>
        <v>0</v>
      </c>
    </row>
    <row r="199" customFormat="false" ht="28.75" hidden="false" customHeight="true" outlineLevel="0" collapsed="false">
      <c r="B199" s="16" t="s">
        <v>437</v>
      </c>
      <c r="C199" s="17" t="s">
        <v>25</v>
      </c>
      <c r="D199" s="19" t="s">
        <v>237</v>
      </c>
      <c r="E199" s="20" t="s">
        <v>238</v>
      </c>
      <c r="F199" s="38" t="s">
        <v>438</v>
      </c>
      <c r="G199" s="39" t="n">
        <v>19</v>
      </c>
      <c r="H199" s="22" t="n">
        <v>3002.4</v>
      </c>
      <c r="I199" s="36" t="n">
        <v>5</v>
      </c>
      <c r="J199" s="24" t="s">
        <v>29</v>
      </c>
      <c r="K199" s="25"/>
      <c r="L199" s="26" t="n">
        <f aca="false">ROUND(K199*Q199,2)</f>
        <v>0</v>
      </c>
      <c r="M199" s="26" t="n">
        <f aca="false">ROUND(K199+L199,2)</f>
        <v>0</v>
      </c>
      <c r="N199" s="27" t="n">
        <v>1</v>
      </c>
      <c r="O199" s="28" t="s">
        <v>30</v>
      </c>
      <c r="P199" s="29" t="n">
        <f aca="false">ROUND(K199*N199,2)</f>
        <v>0</v>
      </c>
      <c r="Q199" s="30"/>
      <c r="R199" s="29" t="n">
        <f aca="false">ROUND(P199*Q199,2)</f>
        <v>0</v>
      </c>
      <c r="S199" s="29" t="n">
        <f aca="false">ROUND(P199+R199,2)</f>
        <v>0</v>
      </c>
    </row>
    <row r="200" customFormat="false" ht="28.75" hidden="false" customHeight="true" outlineLevel="0" collapsed="false">
      <c r="B200" s="16" t="s">
        <v>439</v>
      </c>
      <c r="C200" s="17" t="s">
        <v>25</v>
      </c>
      <c r="D200" s="56" t="s">
        <v>206</v>
      </c>
      <c r="E200" s="56" t="s">
        <v>207</v>
      </c>
      <c r="F200" s="38" t="s">
        <v>440</v>
      </c>
      <c r="G200" s="59" t="n">
        <v>4</v>
      </c>
      <c r="H200" s="60" t="n">
        <v>7492.8</v>
      </c>
      <c r="I200" s="34" t="n">
        <v>5</v>
      </c>
      <c r="J200" s="24" t="s">
        <v>29</v>
      </c>
      <c r="K200" s="25"/>
      <c r="L200" s="26" t="n">
        <f aca="false">ROUND(K200*Q200,2)</f>
        <v>0</v>
      </c>
      <c r="M200" s="26" t="n">
        <f aca="false">ROUND(K200+L200,2)</f>
        <v>0</v>
      </c>
      <c r="N200" s="27" t="n">
        <v>1</v>
      </c>
      <c r="O200" s="28" t="s">
        <v>30</v>
      </c>
      <c r="P200" s="29" t="n">
        <f aca="false">ROUND(K200*N200,2)</f>
        <v>0</v>
      </c>
      <c r="Q200" s="30"/>
      <c r="R200" s="29" t="n">
        <f aca="false">ROUND(P200*Q200,2)</f>
        <v>0</v>
      </c>
      <c r="S200" s="29" t="n">
        <f aca="false">ROUND(P200+R200,2)</f>
        <v>0</v>
      </c>
    </row>
    <row r="201" customFormat="false" ht="28.75" hidden="false" customHeight="true" outlineLevel="0" collapsed="false">
      <c r="B201" s="16" t="s">
        <v>441</v>
      </c>
      <c r="C201" s="17" t="s">
        <v>25</v>
      </c>
      <c r="D201" s="56" t="s">
        <v>321</v>
      </c>
      <c r="E201" s="58" t="s">
        <v>322</v>
      </c>
      <c r="F201" s="38" t="s">
        <v>442</v>
      </c>
      <c r="G201" s="59" t="n">
        <v>70</v>
      </c>
      <c r="H201" s="57" t="n">
        <v>8466.2</v>
      </c>
      <c r="I201" s="34" t="n">
        <v>5</v>
      </c>
      <c r="J201" s="24" t="s">
        <v>29</v>
      </c>
      <c r="K201" s="25"/>
      <c r="L201" s="26" t="n">
        <f aca="false">ROUND(K201*Q201,2)</f>
        <v>0</v>
      </c>
      <c r="M201" s="26" t="n">
        <f aca="false">ROUND(K201+L201,2)</f>
        <v>0</v>
      </c>
      <c r="N201" s="27" t="n">
        <v>1</v>
      </c>
      <c r="O201" s="28" t="s">
        <v>30</v>
      </c>
      <c r="P201" s="29" t="n">
        <f aca="false">ROUND(K201*N201,2)</f>
        <v>0</v>
      </c>
      <c r="Q201" s="30"/>
      <c r="R201" s="29" t="n">
        <f aca="false">ROUND(P201*Q201,2)</f>
        <v>0</v>
      </c>
      <c r="S201" s="29" t="n">
        <f aca="false">ROUND(P201+R201,2)</f>
        <v>0</v>
      </c>
    </row>
    <row r="202" customFormat="false" ht="28.75" hidden="false" customHeight="true" outlineLevel="0" collapsed="false">
      <c r="B202" s="16" t="s">
        <v>443</v>
      </c>
      <c r="C202" s="17" t="s">
        <v>25</v>
      </c>
      <c r="D202" s="56" t="s">
        <v>444</v>
      </c>
      <c r="E202" s="58" t="s">
        <v>445</v>
      </c>
      <c r="F202" s="35" t="s">
        <v>259</v>
      </c>
      <c r="G202" s="42" t="n">
        <v>31</v>
      </c>
      <c r="H202" s="57" t="n">
        <v>475.6</v>
      </c>
      <c r="I202" s="34" t="n">
        <v>2</v>
      </c>
      <c r="J202" s="24" t="s">
        <v>29</v>
      </c>
      <c r="K202" s="25"/>
      <c r="L202" s="26" t="n">
        <f aca="false">ROUND(K202*Q202,2)</f>
        <v>0</v>
      </c>
      <c r="M202" s="26" t="n">
        <f aca="false">ROUND(K202+L202,2)</f>
        <v>0</v>
      </c>
      <c r="N202" s="27" t="n">
        <v>1</v>
      </c>
      <c r="O202" s="28" t="s">
        <v>30</v>
      </c>
      <c r="P202" s="29" t="n">
        <f aca="false">ROUND(K202*N202,2)</f>
        <v>0</v>
      </c>
      <c r="Q202" s="30"/>
      <c r="R202" s="29" t="n">
        <f aca="false">ROUND(P202*Q202,2)</f>
        <v>0</v>
      </c>
      <c r="S202" s="29" t="n">
        <f aca="false">ROUND(P202+R202,2)</f>
        <v>0</v>
      </c>
    </row>
    <row r="203" customFormat="false" ht="28.75" hidden="false" customHeight="true" outlineLevel="0" collapsed="false">
      <c r="B203" s="16" t="s">
        <v>446</v>
      </c>
      <c r="C203" s="17" t="s">
        <v>25</v>
      </c>
      <c r="D203" s="56" t="s">
        <v>26</v>
      </c>
      <c r="E203" s="56" t="s">
        <v>27</v>
      </c>
      <c r="F203" s="20" t="s">
        <v>447</v>
      </c>
      <c r="G203" s="21" t="n">
        <v>2</v>
      </c>
      <c r="H203" s="57" t="n">
        <v>2162.2</v>
      </c>
      <c r="I203" s="34" t="n">
        <v>5</v>
      </c>
      <c r="J203" s="24" t="s">
        <v>29</v>
      </c>
      <c r="K203" s="25"/>
      <c r="L203" s="26" t="n">
        <f aca="false">ROUND(K203*Q203,2)</f>
        <v>0</v>
      </c>
      <c r="M203" s="26" t="n">
        <f aca="false">ROUND(K203+L203,2)</f>
        <v>0</v>
      </c>
      <c r="N203" s="27" t="n">
        <v>1</v>
      </c>
      <c r="O203" s="28" t="s">
        <v>30</v>
      </c>
      <c r="P203" s="29" t="n">
        <f aca="false">ROUND(K203*N203,2)</f>
        <v>0</v>
      </c>
      <c r="Q203" s="30"/>
      <c r="R203" s="29" t="n">
        <f aca="false">ROUND(P203*Q203,2)</f>
        <v>0</v>
      </c>
      <c r="S203" s="29" t="n">
        <f aca="false">ROUND(P203+R203,2)</f>
        <v>0</v>
      </c>
    </row>
    <row r="204" customFormat="false" ht="28.75" hidden="false" customHeight="true" outlineLevel="0" collapsed="false">
      <c r="B204" s="16" t="s">
        <v>448</v>
      </c>
      <c r="C204" s="17" t="s">
        <v>25</v>
      </c>
      <c r="D204" s="56" t="s">
        <v>206</v>
      </c>
      <c r="E204" s="56" t="s">
        <v>207</v>
      </c>
      <c r="F204" s="38" t="s">
        <v>214</v>
      </c>
      <c r="G204" s="59" t="n">
        <v>62</v>
      </c>
      <c r="H204" s="60" t="n">
        <v>2646.9</v>
      </c>
      <c r="I204" s="34" t="n">
        <v>5</v>
      </c>
      <c r="J204" s="24" t="s">
        <v>29</v>
      </c>
      <c r="K204" s="25"/>
      <c r="L204" s="26" t="n">
        <f aca="false">ROUND(K204*Q204,2)</f>
        <v>0</v>
      </c>
      <c r="M204" s="26" t="n">
        <f aca="false">ROUND(K204+L204,2)</f>
        <v>0</v>
      </c>
      <c r="N204" s="27" t="n">
        <v>1</v>
      </c>
      <c r="O204" s="28" t="s">
        <v>30</v>
      </c>
      <c r="P204" s="29" t="n">
        <f aca="false">ROUND(K204*N204,2)</f>
        <v>0</v>
      </c>
      <c r="Q204" s="30"/>
      <c r="R204" s="29" t="n">
        <f aca="false">ROUND(P204*Q204,2)</f>
        <v>0</v>
      </c>
      <c r="S204" s="29" t="n">
        <f aca="false">ROUND(P204+R204,2)</f>
        <v>0</v>
      </c>
    </row>
    <row r="205" customFormat="false" ht="28.75" hidden="false" customHeight="true" outlineLevel="0" collapsed="false">
      <c r="B205" s="16" t="s">
        <v>449</v>
      </c>
      <c r="C205" s="17" t="s">
        <v>25</v>
      </c>
      <c r="D205" s="56" t="s">
        <v>206</v>
      </c>
      <c r="E205" s="56" t="s">
        <v>207</v>
      </c>
      <c r="F205" s="38" t="s">
        <v>227</v>
      </c>
      <c r="G205" s="59" t="n">
        <v>17</v>
      </c>
      <c r="H205" s="60" t="n">
        <v>9763.3</v>
      </c>
      <c r="I205" s="34" t="n">
        <v>5</v>
      </c>
      <c r="J205" s="24" t="s">
        <v>29</v>
      </c>
      <c r="K205" s="25"/>
      <c r="L205" s="26" t="n">
        <f aca="false">ROUND(K205*Q205,2)</f>
        <v>0</v>
      </c>
      <c r="M205" s="26" t="n">
        <f aca="false">ROUND(K205+L205,2)</f>
        <v>0</v>
      </c>
      <c r="N205" s="27" t="n">
        <v>1</v>
      </c>
      <c r="O205" s="28" t="s">
        <v>30</v>
      </c>
      <c r="P205" s="29" t="n">
        <f aca="false">ROUND(K205*N205,2)</f>
        <v>0</v>
      </c>
      <c r="Q205" s="30"/>
      <c r="R205" s="29" t="n">
        <f aca="false">ROUND(P205*Q205,2)</f>
        <v>0</v>
      </c>
      <c r="S205" s="29" t="n">
        <f aca="false">ROUND(P205+R205,2)</f>
        <v>0</v>
      </c>
    </row>
    <row r="206" customFormat="false" ht="28.75" hidden="false" customHeight="true" outlineLevel="0" collapsed="false">
      <c r="B206" s="16" t="s">
        <v>450</v>
      </c>
      <c r="C206" s="17" t="s">
        <v>25</v>
      </c>
      <c r="D206" s="56" t="s">
        <v>288</v>
      </c>
      <c r="E206" s="58" t="s">
        <v>428</v>
      </c>
      <c r="F206" s="38" t="s">
        <v>429</v>
      </c>
      <c r="G206" s="59" t="n">
        <v>12</v>
      </c>
      <c r="H206" s="57" t="n">
        <v>652.6</v>
      </c>
      <c r="I206" s="34" t="n">
        <v>2</v>
      </c>
      <c r="J206" s="24" t="s">
        <v>29</v>
      </c>
      <c r="K206" s="25"/>
      <c r="L206" s="26" t="n">
        <f aca="false">ROUND(K206*Q206,2)</f>
        <v>0</v>
      </c>
      <c r="M206" s="26" t="n">
        <f aca="false">ROUND(K206+L206,2)</f>
        <v>0</v>
      </c>
      <c r="N206" s="27" t="n">
        <v>1</v>
      </c>
      <c r="O206" s="28" t="s">
        <v>30</v>
      </c>
      <c r="P206" s="29" t="n">
        <f aca="false">ROUND(K206*N206,2)</f>
        <v>0</v>
      </c>
      <c r="Q206" s="30"/>
      <c r="R206" s="29" t="n">
        <f aca="false">ROUND(P206*Q206,2)</f>
        <v>0</v>
      </c>
      <c r="S206" s="29" t="n">
        <f aca="false">ROUND(P206+R206,2)</f>
        <v>0</v>
      </c>
    </row>
    <row r="207" customFormat="false" ht="28.75" hidden="false" customHeight="true" outlineLevel="0" collapsed="false">
      <c r="B207" s="16" t="s">
        <v>451</v>
      </c>
      <c r="C207" s="17" t="s">
        <v>25</v>
      </c>
      <c r="D207" s="56" t="s">
        <v>288</v>
      </c>
      <c r="E207" s="58" t="s">
        <v>428</v>
      </c>
      <c r="F207" s="38" t="s">
        <v>429</v>
      </c>
      <c r="G207" s="59" t="n">
        <v>11</v>
      </c>
      <c r="H207" s="57" t="n">
        <v>645.2</v>
      </c>
      <c r="I207" s="34" t="n">
        <v>2</v>
      </c>
      <c r="J207" s="24" t="s">
        <v>29</v>
      </c>
      <c r="K207" s="25"/>
      <c r="L207" s="26" t="n">
        <f aca="false">ROUND(K207*Q207,2)</f>
        <v>0</v>
      </c>
      <c r="M207" s="26" t="n">
        <f aca="false">ROUND(K207+L207,2)</f>
        <v>0</v>
      </c>
      <c r="N207" s="27" t="n">
        <v>1</v>
      </c>
      <c r="O207" s="28" t="s">
        <v>30</v>
      </c>
      <c r="P207" s="29" t="n">
        <f aca="false">ROUND(K207*N207,2)</f>
        <v>0</v>
      </c>
      <c r="Q207" s="30"/>
      <c r="R207" s="29" t="n">
        <f aca="false">ROUND(P207*Q207,2)</f>
        <v>0</v>
      </c>
      <c r="S207" s="29" t="n">
        <f aca="false">ROUND(P207+R207,2)</f>
        <v>0</v>
      </c>
    </row>
    <row r="208" customFormat="false" ht="28.75" hidden="false" customHeight="true" outlineLevel="0" collapsed="false">
      <c r="B208" s="16" t="s">
        <v>452</v>
      </c>
      <c r="C208" s="17" t="s">
        <v>25</v>
      </c>
      <c r="D208" s="56" t="s">
        <v>321</v>
      </c>
      <c r="E208" s="58" t="s">
        <v>322</v>
      </c>
      <c r="F208" s="38" t="s">
        <v>327</v>
      </c>
      <c r="G208" s="59" t="n">
        <v>31</v>
      </c>
      <c r="H208" s="57" t="n">
        <v>5837.6</v>
      </c>
      <c r="I208" s="34" t="n">
        <v>5</v>
      </c>
      <c r="J208" s="24" t="s">
        <v>29</v>
      </c>
      <c r="K208" s="25"/>
      <c r="L208" s="26" t="n">
        <f aca="false">ROUND(K208*Q208,2)</f>
        <v>0</v>
      </c>
      <c r="M208" s="26" t="n">
        <f aca="false">ROUND(K208+L208,2)</f>
        <v>0</v>
      </c>
      <c r="N208" s="27" t="n">
        <v>1</v>
      </c>
      <c r="O208" s="28" t="s">
        <v>30</v>
      </c>
      <c r="P208" s="29" t="n">
        <f aca="false">ROUND(K208*N208,2)</f>
        <v>0</v>
      </c>
      <c r="Q208" s="30"/>
      <c r="R208" s="29" t="n">
        <f aca="false">ROUND(P208*Q208,2)</f>
        <v>0</v>
      </c>
      <c r="S208" s="29" t="n">
        <f aca="false">ROUND(P208+R208,2)</f>
        <v>0</v>
      </c>
    </row>
    <row r="209" customFormat="false" ht="28.75" hidden="false" customHeight="true" outlineLevel="0" collapsed="false">
      <c r="B209" s="16" t="s">
        <v>453</v>
      </c>
      <c r="C209" s="17" t="s">
        <v>25</v>
      </c>
      <c r="D209" s="56" t="s">
        <v>321</v>
      </c>
      <c r="E209" s="58" t="s">
        <v>322</v>
      </c>
      <c r="F209" s="38" t="s">
        <v>454</v>
      </c>
      <c r="G209" s="59" t="n">
        <v>21</v>
      </c>
      <c r="H209" s="57" t="n">
        <v>1403</v>
      </c>
      <c r="I209" s="34" t="n">
        <v>3</v>
      </c>
      <c r="J209" s="24" t="s">
        <v>29</v>
      </c>
      <c r="K209" s="25"/>
      <c r="L209" s="26" t="n">
        <f aca="false">ROUND(K209*Q209,2)</f>
        <v>0</v>
      </c>
      <c r="M209" s="26" t="n">
        <f aca="false">ROUND(K209+L209,2)</f>
        <v>0</v>
      </c>
      <c r="N209" s="27" t="n">
        <v>1</v>
      </c>
      <c r="O209" s="28" t="s">
        <v>30</v>
      </c>
      <c r="P209" s="29" t="n">
        <f aca="false">ROUND(K209*N209,2)</f>
        <v>0</v>
      </c>
      <c r="Q209" s="30"/>
      <c r="R209" s="29" t="n">
        <f aca="false">ROUND(P209*Q209,2)</f>
        <v>0</v>
      </c>
      <c r="S209" s="29" t="n">
        <f aca="false">ROUND(P209+R209,2)</f>
        <v>0</v>
      </c>
    </row>
    <row r="210" customFormat="false" ht="28.75" hidden="false" customHeight="true" outlineLevel="0" collapsed="false">
      <c r="B210" s="16" t="s">
        <v>455</v>
      </c>
      <c r="C210" s="17" t="s">
        <v>25</v>
      </c>
      <c r="D210" s="56" t="s">
        <v>418</v>
      </c>
      <c r="E210" s="58" t="s">
        <v>456</v>
      </c>
      <c r="F210" s="38" t="s">
        <v>265</v>
      </c>
      <c r="G210" s="59" t="n">
        <v>1</v>
      </c>
      <c r="H210" s="57" t="n">
        <v>596.9</v>
      </c>
      <c r="I210" s="34" t="n">
        <v>4</v>
      </c>
      <c r="J210" s="24" t="s">
        <v>29</v>
      </c>
      <c r="K210" s="25"/>
      <c r="L210" s="26" t="n">
        <f aca="false">ROUND(K210*Q210,2)</f>
        <v>0</v>
      </c>
      <c r="M210" s="26" t="n">
        <f aca="false">ROUND(K210+L210,2)</f>
        <v>0</v>
      </c>
      <c r="N210" s="27" t="n">
        <v>1</v>
      </c>
      <c r="O210" s="28" t="s">
        <v>30</v>
      </c>
      <c r="P210" s="29" t="n">
        <f aca="false">ROUND(K210*N210,2)</f>
        <v>0</v>
      </c>
      <c r="Q210" s="30"/>
      <c r="R210" s="29" t="n">
        <f aca="false">ROUND(P210*Q210,2)</f>
        <v>0</v>
      </c>
      <c r="S210" s="29" t="n">
        <f aca="false">ROUND(P210+R210,2)</f>
        <v>0</v>
      </c>
    </row>
    <row r="211" customFormat="false" ht="28.75" hidden="false" customHeight="true" outlineLevel="0" collapsed="false">
      <c r="B211" s="16" t="s">
        <v>457</v>
      </c>
      <c r="C211" s="17" t="s">
        <v>25</v>
      </c>
      <c r="D211" s="56" t="s">
        <v>418</v>
      </c>
      <c r="E211" s="58" t="s">
        <v>456</v>
      </c>
      <c r="F211" s="38" t="s">
        <v>265</v>
      </c>
      <c r="G211" s="59" t="n">
        <v>18</v>
      </c>
      <c r="H211" s="57" t="n">
        <v>700.4</v>
      </c>
      <c r="I211" s="34" t="n">
        <v>3</v>
      </c>
      <c r="J211" s="24" t="s">
        <v>29</v>
      </c>
      <c r="K211" s="25"/>
      <c r="L211" s="26" t="n">
        <f aca="false">ROUND(K211*Q211,2)</f>
        <v>0</v>
      </c>
      <c r="M211" s="26" t="n">
        <f aca="false">ROUND(K211+L211,2)</f>
        <v>0</v>
      </c>
      <c r="N211" s="27" t="n">
        <v>1</v>
      </c>
      <c r="O211" s="28" t="s">
        <v>30</v>
      </c>
      <c r="P211" s="29" t="n">
        <f aca="false">ROUND(K211*N211,2)</f>
        <v>0</v>
      </c>
      <c r="Q211" s="30"/>
      <c r="R211" s="29" t="n">
        <f aca="false">ROUND(P211*Q211,2)</f>
        <v>0</v>
      </c>
      <c r="S211" s="29" t="n">
        <f aca="false">ROUND(P211+R211,2)</f>
        <v>0</v>
      </c>
    </row>
    <row r="212" customFormat="false" ht="28.75" hidden="false" customHeight="true" outlineLevel="0" collapsed="false">
      <c r="B212" s="16" t="s">
        <v>458</v>
      </c>
      <c r="C212" s="17" t="s">
        <v>25</v>
      </c>
      <c r="D212" s="56" t="s">
        <v>418</v>
      </c>
      <c r="E212" s="58" t="s">
        <v>459</v>
      </c>
      <c r="F212" s="38" t="s">
        <v>265</v>
      </c>
      <c r="G212" s="59" t="n">
        <v>18</v>
      </c>
      <c r="H212" s="57" t="n">
        <v>934.2</v>
      </c>
      <c r="I212" s="34" t="n">
        <v>3</v>
      </c>
      <c r="J212" s="24" t="s">
        <v>29</v>
      </c>
      <c r="K212" s="25"/>
      <c r="L212" s="26" t="n">
        <f aca="false">ROUND(K212*Q212,2)</f>
        <v>0</v>
      </c>
      <c r="M212" s="26" t="n">
        <f aca="false">ROUND(K212+L212,2)</f>
        <v>0</v>
      </c>
      <c r="N212" s="27" t="n">
        <v>1</v>
      </c>
      <c r="O212" s="28" t="s">
        <v>30</v>
      </c>
      <c r="P212" s="29" t="n">
        <f aca="false">ROUND(K212*N212,2)</f>
        <v>0</v>
      </c>
      <c r="Q212" s="30"/>
      <c r="R212" s="29" t="n">
        <f aca="false">ROUND(P212*Q212,2)</f>
        <v>0</v>
      </c>
      <c r="S212" s="29" t="n">
        <f aca="false">ROUND(P212+R212,2)</f>
        <v>0</v>
      </c>
    </row>
    <row r="213" customFormat="false" ht="28.75" hidden="false" customHeight="true" outlineLevel="0" collapsed="false">
      <c r="B213" s="16" t="s">
        <v>460</v>
      </c>
      <c r="C213" s="17" t="s">
        <v>25</v>
      </c>
      <c r="D213" s="56" t="s">
        <v>237</v>
      </c>
      <c r="E213" s="58" t="s">
        <v>461</v>
      </c>
      <c r="F213" s="38" t="s">
        <v>462</v>
      </c>
      <c r="G213" s="59" t="n">
        <v>1</v>
      </c>
      <c r="H213" s="57" t="n">
        <v>604.6</v>
      </c>
      <c r="I213" s="34" t="n">
        <v>2</v>
      </c>
      <c r="J213" s="24" t="s">
        <v>29</v>
      </c>
      <c r="K213" s="25"/>
      <c r="L213" s="26" t="n">
        <f aca="false">ROUND(K213*Q213,2)</f>
        <v>0</v>
      </c>
      <c r="M213" s="26" t="n">
        <f aca="false">ROUND(K213+L213,2)</f>
        <v>0</v>
      </c>
      <c r="N213" s="27" t="n">
        <v>1</v>
      </c>
      <c r="O213" s="28" t="s">
        <v>30</v>
      </c>
      <c r="P213" s="29" t="n">
        <f aca="false">ROUND(K213*N213,2)</f>
        <v>0</v>
      </c>
      <c r="Q213" s="30"/>
      <c r="R213" s="29" t="n">
        <f aca="false">ROUND(P213*Q213,2)</f>
        <v>0</v>
      </c>
      <c r="S213" s="29" t="n">
        <f aca="false">ROUND(P213+R213,2)</f>
        <v>0</v>
      </c>
    </row>
    <row r="214" customFormat="false" ht="28.75" hidden="false" customHeight="true" outlineLevel="0" collapsed="false">
      <c r="B214" s="16" t="s">
        <v>463</v>
      </c>
      <c r="C214" s="17" t="s">
        <v>25</v>
      </c>
      <c r="D214" s="56" t="s">
        <v>237</v>
      </c>
      <c r="E214" s="58" t="s">
        <v>241</v>
      </c>
      <c r="F214" s="38" t="s">
        <v>464</v>
      </c>
      <c r="G214" s="59" t="n">
        <v>15</v>
      </c>
      <c r="H214" s="57" t="n">
        <v>593.4</v>
      </c>
      <c r="I214" s="34" t="n">
        <v>2</v>
      </c>
      <c r="J214" s="24" t="s">
        <v>29</v>
      </c>
      <c r="K214" s="25"/>
      <c r="L214" s="26" t="n">
        <f aca="false">ROUND(K214*Q214,2)</f>
        <v>0</v>
      </c>
      <c r="M214" s="26" t="n">
        <f aca="false">ROUND(K214+L214,2)</f>
        <v>0</v>
      </c>
      <c r="N214" s="27" t="n">
        <v>1</v>
      </c>
      <c r="O214" s="28" t="s">
        <v>30</v>
      </c>
      <c r="P214" s="29" t="n">
        <f aca="false">ROUND(K214*N214,2)</f>
        <v>0</v>
      </c>
      <c r="Q214" s="30"/>
      <c r="R214" s="29" t="n">
        <f aca="false">ROUND(P214*Q214,2)</f>
        <v>0</v>
      </c>
      <c r="S214" s="29" t="n">
        <f aca="false">ROUND(P214+R214,2)</f>
        <v>0</v>
      </c>
    </row>
    <row r="215" customFormat="false" ht="28.75" hidden="false" customHeight="true" outlineLevel="0" collapsed="false">
      <c r="B215" s="16" t="s">
        <v>465</v>
      </c>
      <c r="C215" s="17" t="s">
        <v>25</v>
      </c>
      <c r="D215" s="56" t="s">
        <v>237</v>
      </c>
      <c r="E215" s="58" t="s">
        <v>241</v>
      </c>
      <c r="F215" s="38" t="s">
        <v>464</v>
      </c>
      <c r="G215" s="59" t="n">
        <v>16</v>
      </c>
      <c r="H215" s="57" t="n">
        <v>593.8</v>
      </c>
      <c r="I215" s="34" t="n">
        <v>2</v>
      </c>
      <c r="J215" s="24" t="s">
        <v>29</v>
      </c>
      <c r="K215" s="25"/>
      <c r="L215" s="26" t="n">
        <f aca="false">ROUND(K215*Q215,2)</f>
        <v>0</v>
      </c>
      <c r="M215" s="26" t="n">
        <f aca="false">ROUND(K215+L215,2)</f>
        <v>0</v>
      </c>
      <c r="N215" s="27" t="n">
        <v>1</v>
      </c>
      <c r="O215" s="28" t="s">
        <v>30</v>
      </c>
      <c r="P215" s="29" t="n">
        <f aca="false">ROUND(K215*N215,2)</f>
        <v>0</v>
      </c>
      <c r="Q215" s="30"/>
      <c r="R215" s="29" t="n">
        <f aca="false">ROUND(P215*Q215,2)</f>
        <v>0</v>
      </c>
      <c r="S215" s="29" t="n">
        <f aca="false">ROUND(P215+R215,2)</f>
        <v>0</v>
      </c>
    </row>
    <row r="216" customFormat="false" ht="28.75" hidden="false" customHeight="true" outlineLevel="0" collapsed="false">
      <c r="B216" s="16" t="s">
        <v>466</v>
      </c>
      <c r="C216" s="17" t="s">
        <v>25</v>
      </c>
      <c r="D216" s="56" t="s">
        <v>288</v>
      </c>
      <c r="E216" s="58" t="s">
        <v>428</v>
      </c>
      <c r="F216" s="38" t="s">
        <v>429</v>
      </c>
      <c r="G216" s="59" t="n">
        <v>9</v>
      </c>
      <c r="H216" s="57" t="n">
        <v>642.4</v>
      </c>
      <c r="I216" s="34" t="n">
        <v>2</v>
      </c>
      <c r="J216" s="24" t="s">
        <v>29</v>
      </c>
      <c r="K216" s="25"/>
      <c r="L216" s="26" t="n">
        <f aca="false">ROUND(K216*Q216,2)</f>
        <v>0</v>
      </c>
      <c r="M216" s="26" t="n">
        <f aca="false">ROUND(K216+L216,2)</f>
        <v>0</v>
      </c>
      <c r="N216" s="27" t="n">
        <v>1</v>
      </c>
      <c r="O216" s="28" t="s">
        <v>30</v>
      </c>
      <c r="P216" s="29" t="n">
        <f aca="false">ROUND(K216*N216,2)</f>
        <v>0</v>
      </c>
      <c r="Q216" s="30"/>
      <c r="R216" s="29" t="n">
        <f aca="false">ROUND(P216*Q216,2)</f>
        <v>0</v>
      </c>
      <c r="S216" s="29" t="n">
        <f aca="false">ROUND(P216+R216,2)</f>
        <v>0</v>
      </c>
    </row>
    <row r="217" customFormat="false" ht="28.75" hidden="false" customHeight="true" outlineLevel="0" collapsed="false">
      <c r="B217" s="16" t="s">
        <v>467</v>
      </c>
      <c r="C217" s="17" t="s">
        <v>25</v>
      </c>
      <c r="D217" s="56" t="s">
        <v>288</v>
      </c>
      <c r="E217" s="58" t="s">
        <v>428</v>
      </c>
      <c r="F217" s="38" t="s">
        <v>429</v>
      </c>
      <c r="G217" s="59" t="n">
        <v>10</v>
      </c>
      <c r="H217" s="57" t="n">
        <v>646.5</v>
      </c>
      <c r="I217" s="34" t="n">
        <v>2</v>
      </c>
      <c r="J217" s="24" t="s">
        <v>29</v>
      </c>
      <c r="K217" s="25"/>
      <c r="L217" s="26" t="n">
        <f aca="false">ROUND(K217*Q217,2)</f>
        <v>0</v>
      </c>
      <c r="M217" s="26" t="n">
        <f aca="false">ROUND(K217+L217,2)</f>
        <v>0</v>
      </c>
      <c r="N217" s="27" t="n">
        <v>1</v>
      </c>
      <c r="O217" s="28" t="s">
        <v>30</v>
      </c>
      <c r="P217" s="29" t="n">
        <f aca="false">ROUND(K217*N217,2)</f>
        <v>0</v>
      </c>
      <c r="Q217" s="30"/>
      <c r="R217" s="29" t="n">
        <f aca="false">ROUND(P217*Q217,2)</f>
        <v>0</v>
      </c>
      <c r="S217" s="29" t="n">
        <f aca="false">ROUND(P217+R217,2)</f>
        <v>0</v>
      </c>
    </row>
    <row r="218" customFormat="false" ht="28.75" hidden="false" customHeight="true" outlineLevel="0" collapsed="false">
      <c r="B218" s="16" t="s">
        <v>468</v>
      </c>
      <c r="C218" s="17" t="s">
        <v>25</v>
      </c>
      <c r="D218" s="56" t="s">
        <v>418</v>
      </c>
      <c r="E218" s="58" t="s">
        <v>456</v>
      </c>
      <c r="F218" s="38" t="s">
        <v>265</v>
      </c>
      <c r="G218" s="59" t="n">
        <v>7</v>
      </c>
      <c r="H218" s="57" t="n">
        <v>285.6</v>
      </c>
      <c r="I218" s="34" t="n">
        <v>3</v>
      </c>
      <c r="J218" s="24" t="s">
        <v>29</v>
      </c>
      <c r="K218" s="25"/>
      <c r="L218" s="26" t="n">
        <f aca="false">ROUND(K218*Q218,2)</f>
        <v>0</v>
      </c>
      <c r="M218" s="26" t="n">
        <f aca="false">ROUND(K218+L218,2)</f>
        <v>0</v>
      </c>
      <c r="N218" s="27" t="n">
        <v>1</v>
      </c>
      <c r="O218" s="28" t="s">
        <v>30</v>
      </c>
      <c r="P218" s="29" t="n">
        <f aca="false">ROUND(K218*N218,2)</f>
        <v>0</v>
      </c>
      <c r="Q218" s="30"/>
      <c r="R218" s="29" t="n">
        <f aca="false">ROUND(P218*Q218,2)</f>
        <v>0</v>
      </c>
      <c r="S218" s="29" t="n">
        <f aca="false">ROUND(P218+R218,2)</f>
        <v>0</v>
      </c>
    </row>
    <row r="219" customFormat="false" ht="28.75" hidden="false" customHeight="true" outlineLevel="0" collapsed="false">
      <c r="B219" s="16" t="s">
        <v>469</v>
      </c>
      <c r="C219" s="17" t="s">
        <v>25</v>
      </c>
      <c r="D219" s="56" t="s">
        <v>418</v>
      </c>
      <c r="E219" s="58" t="s">
        <v>456</v>
      </c>
      <c r="F219" s="38" t="s">
        <v>265</v>
      </c>
      <c r="G219" s="59" t="n">
        <v>22</v>
      </c>
      <c r="H219" s="57" t="n">
        <v>686.7</v>
      </c>
      <c r="I219" s="34" t="n">
        <v>3</v>
      </c>
      <c r="J219" s="24" t="s">
        <v>29</v>
      </c>
      <c r="K219" s="25"/>
      <c r="L219" s="26" t="n">
        <f aca="false">ROUND(K219*Q219,2)</f>
        <v>0</v>
      </c>
      <c r="M219" s="26" t="n">
        <f aca="false">ROUND(K219+L219,2)</f>
        <v>0</v>
      </c>
      <c r="N219" s="27" t="n">
        <v>1</v>
      </c>
      <c r="O219" s="28" t="s">
        <v>30</v>
      </c>
      <c r="P219" s="29" t="n">
        <f aca="false">ROUND(K219*N219,2)</f>
        <v>0</v>
      </c>
      <c r="Q219" s="30"/>
      <c r="R219" s="29" t="n">
        <f aca="false">ROUND(P219*Q219,2)</f>
        <v>0</v>
      </c>
      <c r="S219" s="29" t="n">
        <f aca="false">ROUND(P219+R219,2)</f>
        <v>0</v>
      </c>
    </row>
    <row r="220" customFormat="false" ht="28.75" hidden="false" customHeight="true" outlineLevel="0" collapsed="false">
      <c r="B220" s="16" t="s">
        <v>470</v>
      </c>
      <c r="C220" s="17" t="s">
        <v>25</v>
      </c>
      <c r="D220" s="56" t="s">
        <v>237</v>
      </c>
      <c r="E220" s="58" t="s">
        <v>471</v>
      </c>
      <c r="F220" s="38" t="s">
        <v>472</v>
      </c>
      <c r="G220" s="59" t="n">
        <v>1</v>
      </c>
      <c r="H220" s="57" t="n">
        <v>588.8</v>
      </c>
      <c r="I220" s="34" t="n">
        <v>2</v>
      </c>
      <c r="J220" s="24" t="s">
        <v>29</v>
      </c>
      <c r="K220" s="25"/>
      <c r="L220" s="26" t="n">
        <f aca="false">ROUND(K220*Q220,2)</f>
        <v>0</v>
      </c>
      <c r="M220" s="26" t="n">
        <f aca="false">ROUND(K220+L220,2)</f>
        <v>0</v>
      </c>
      <c r="N220" s="27" t="n">
        <v>1</v>
      </c>
      <c r="O220" s="28" t="s">
        <v>30</v>
      </c>
      <c r="P220" s="29" t="n">
        <f aca="false">ROUND(K220*N220,2)</f>
        <v>0</v>
      </c>
      <c r="Q220" s="30"/>
      <c r="R220" s="29" t="n">
        <f aca="false">ROUND(P220*Q220,2)</f>
        <v>0</v>
      </c>
      <c r="S220" s="29" t="n">
        <f aca="false">ROUND(P220+R220,2)</f>
        <v>0</v>
      </c>
    </row>
    <row r="221" customFormat="false" ht="28.75" hidden="false" customHeight="true" outlineLevel="0" collapsed="false">
      <c r="B221" s="16" t="s">
        <v>473</v>
      </c>
      <c r="C221" s="17" t="s">
        <v>25</v>
      </c>
      <c r="D221" s="56" t="s">
        <v>237</v>
      </c>
      <c r="E221" s="58" t="s">
        <v>471</v>
      </c>
      <c r="F221" s="38" t="s">
        <v>472</v>
      </c>
      <c r="G221" s="59" t="n">
        <v>2</v>
      </c>
      <c r="H221" s="57" t="n">
        <v>587.6</v>
      </c>
      <c r="I221" s="34" t="n">
        <v>2</v>
      </c>
      <c r="J221" s="24" t="s">
        <v>29</v>
      </c>
      <c r="K221" s="25"/>
      <c r="L221" s="26" t="n">
        <f aca="false">ROUND(K221*Q221,2)</f>
        <v>0</v>
      </c>
      <c r="M221" s="26" t="n">
        <f aca="false">ROUND(K221+L221,2)</f>
        <v>0</v>
      </c>
      <c r="N221" s="27" t="n">
        <v>1</v>
      </c>
      <c r="O221" s="28" t="s">
        <v>30</v>
      </c>
      <c r="P221" s="29" t="n">
        <f aca="false">ROUND(K221*N221,2)</f>
        <v>0</v>
      </c>
      <c r="Q221" s="30"/>
      <c r="R221" s="29" t="n">
        <f aca="false">ROUND(P221*Q221,2)</f>
        <v>0</v>
      </c>
      <c r="S221" s="29" t="n">
        <f aca="false">ROUND(P221+R221,2)</f>
        <v>0</v>
      </c>
    </row>
    <row r="222" customFormat="false" ht="28.75" hidden="false" customHeight="true" outlineLevel="0" collapsed="false">
      <c r="B222" s="16" t="s">
        <v>474</v>
      </c>
      <c r="C222" s="17" t="s">
        <v>25</v>
      </c>
      <c r="D222" s="56" t="s">
        <v>237</v>
      </c>
      <c r="E222" s="58" t="s">
        <v>471</v>
      </c>
      <c r="F222" s="38" t="s">
        <v>472</v>
      </c>
      <c r="G222" s="59" t="n">
        <v>3</v>
      </c>
      <c r="H222" s="57" t="n">
        <v>587.6</v>
      </c>
      <c r="I222" s="34" t="n">
        <v>2</v>
      </c>
      <c r="J222" s="24" t="s">
        <v>29</v>
      </c>
      <c r="K222" s="25"/>
      <c r="L222" s="26" t="n">
        <f aca="false">ROUND(K222*Q222,2)</f>
        <v>0</v>
      </c>
      <c r="M222" s="26" t="n">
        <f aca="false">ROUND(K222+L222,2)</f>
        <v>0</v>
      </c>
      <c r="N222" s="27" t="n">
        <v>1</v>
      </c>
      <c r="O222" s="28" t="s">
        <v>30</v>
      </c>
      <c r="P222" s="29" t="n">
        <f aca="false">ROUND(K222*N222,2)</f>
        <v>0</v>
      </c>
      <c r="Q222" s="30"/>
      <c r="R222" s="29" t="n">
        <f aca="false">ROUND(P222*Q222,2)</f>
        <v>0</v>
      </c>
      <c r="S222" s="29" t="n">
        <f aca="false">ROUND(P222+R222,2)</f>
        <v>0</v>
      </c>
    </row>
    <row r="223" customFormat="false" ht="28.75" hidden="false" customHeight="true" outlineLevel="0" collapsed="false">
      <c r="B223" s="16" t="s">
        <v>475</v>
      </c>
      <c r="C223" s="17" t="s">
        <v>25</v>
      </c>
      <c r="D223" s="56" t="s">
        <v>321</v>
      </c>
      <c r="E223" s="58" t="s">
        <v>322</v>
      </c>
      <c r="F223" s="38" t="s">
        <v>327</v>
      </c>
      <c r="G223" s="59" t="n">
        <v>23</v>
      </c>
      <c r="H223" s="57" t="n">
        <v>10059.9</v>
      </c>
      <c r="I223" s="34" t="n">
        <v>5</v>
      </c>
      <c r="J223" s="24" t="s">
        <v>29</v>
      </c>
      <c r="K223" s="25"/>
      <c r="L223" s="26" t="n">
        <f aca="false">ROUND(K223*Q223,2)</f>
        <v>0</v>
      </c>
      <c r="M223" s="26" t="n">
        <f aca="false">ROUND(K223+L223,2)</f>
        <v>0</v>
      </c>
      <c r="N223" s="27" t="n">
        <v>1</v>
      </c>
      <c r="O223" s="28" t="s">
        <v>30</v>
      </c>
      <c r="P223" s="29" t="n">
        <f aca="false">ROUND(K223*N223,2)</f>
        <v>0</v>
      </c>
      <c r="Q223" s="30"/>
      <c r="R223" s="29" t="n">
        <f aca="false">ROUND(P223*Q223,2)</f>
        <v>0</v>
      </c>
      <c r="S223" s="29" t="n">
        <f aca="false">ROUND(P223+R223,2)</f>
        <v>0</v>
      </c>
    </row>
    <row r="224" customFormat="false" ht="28.75" hidden="false" customHeight="true" outlineLevel="0" collapsed="false">
      <c r="B224" s="16" t="s">
        <v>476</v>
      </c>
      <c r="C224" s="17" t="s">
        <v>25</v>
      </c>
      <c r="D224" s="56" t="s">
        <v>237</v>
      </c>
      <c r="E224" s="58" t="s">
        <v>477</v>
      </c>
      <c r="F224" s="38" t="s">
        <v>478</v>
      </c>
      <c r="G224" s="59" t="n">
        <v>3</v>
      </c>
      <c r="H224" s="57" t="n">
        <v>560</v>
      </c>
      <c r="I224" s="34" t="n">
        <v>2</v>
      </c>
      <c r="J224" s="24" t="s">
        <v>29</v>
      </c>
      <c r="K224" s="25"/>
      <c r="L224" s="26" t="n">
        <f aca="false">ROUND(K224*Q224,2)</f>
        <v>0</v>
      </c>
      <c r="M224" s="26" t="n">
        <f aca="false">ROUND(K224+L224,2)</f>
        <v>0</v>
      </c>
      <c r="N224" s="27" t="n">
        <v>1</v>
      </c>
      <c r="O224" s="28" t="s">
        <v>30</v>
      </c>
      <c r="P224" s="29" t="n">
        <f aca="false">ROUND(K224*N224,2)</f>
        <v>0</v>
      </c>
      <c r="Q224" s="30"/>
      <c r="R224" s="29" t="n">
        <f aca="false">ROUND(P224*Q224,2)</f>
        <v>0</v>
      </c>
      <c r="S224" s="29" t="n">
        <f aca="false">ROUND(P224+R224,2)</f>
        <v>0</v>
      </c>
    </row>
    <row r="225" customFormat="false" ht="28.75" hidden="false" customHeight="true" outlineLevel="0" collapsed="false">
      <c r="B225" s="16" t="s">
        <v>479</v>
      </c>
      <c r="C225" s="17" t="s">
        <v>25</v>
      </c>
      <c r="D225" s="56" t="s">
        <v>206</v>
      </c>
      <c r="E225" s="56" t="s">
        <v>207</v>
      </c>
      <c r="F225" s="38" t="s">
        <v>222</v>
      </c>
      <c r="G225" s="39" t="s">
        <v>480</v>
      </c>
      <c r="H225" s="60" t="n">
        <v>22240.7</v>
      </c>
      <c r="I225" s="34" t="n">
        <v>5</v>
      </c>
      <c r="J225" s="24" t="s">
        <v>29</v>
      </c>
      <c r="K225" s="25"/>
      <c r="L225" s="26" t="n">
        <f aca="false">ROUND(K225*Q225,2)</f>
        <v>0</v>
      </c>
      <c r="M225" s="26" t="n">
        <f aca="false">ROUND(K225+L225,2)</f>
        <v>0</v>
      </c>
      <c r="N225" s="27" t="n">
        <v>1</v>
      </c>
      <c r="O225" s="28" t="s">
        <v>30</v>
      </c>
      <c r="P225" s="29" t="n">
        <f aca="false">ROUND(K225*N225,2)</f>
        <v>0</v>
      </c>
      <c r="Q225" s="30"/>
      <c r="R225" s="29" t="n">
        <f aca="false">ROUND(P225*Q225,2)</f>
        <v>0</v>
      </c>
      <c r="S225" s="29" t="n">
        <f aca="false">ROUND(P225+R225,2)</f>
        <v>0</v>
      </c>
    </row>
    <row r="226" customFormat="false" ht="28.35" hidden="false" customHeight="true" outlineLevel="0" collapsed="false">
      <c r="B226" s="16"/>
      <c r="C226" s="61" t="s">
        <v>481</v>
      </c>
      <c r="D226" s="61"/>
      <c r="E226" s="61"/>
      <c r="F226" s="61"/>
      <c r="G226" s="61"/>
      <c r="H226" s="61"/>
      <c r="I226" s="61"/>
      <c r="J226" s="62"/>
      <c r="K226" s="62"/>
      <c r="L226" s="62"/>
      <c r="M226" s="62"/>
      <c r="N226" s="62"/>
      <c r="O226" s="62"/>
      <c r="P226" s="63" t="n">
        <f aca="false">SUM(P11:P225)</f>
        <v>0</v>
      </c>
      <c r="Q226" s="63"/>
      <c r="R226" s="63"/>
      <c r="S226" s="64"/>
      <c r="Y226" s="65"/>
    </row>
    <row r="227" customFormat="false" ht="15" hidden="false" customHeight="true" outlineLevel="0" collapsed="false">
      <c r="B227" s="66"/>
      <c r="C227" s="67"/>
      <c r="D227" s="67"/>
      <c r="E227" s="67"/>
      <c r="F227" s="67"/>
      <c r="G227" s="67"/>
      <c r="H227" s="67"/>
      <c r="I227" s="67"/>
      <c r="J227" s="62"/>
      <c r="K227" s="62"/>
      <c r="L227" s="62"/>
      <c r="M227" s="62"/>
      <c r="N227" s="62"/>
      <c r="O227" s="62"/>
      <c r="P227" s="63" t="n">
        <f aca="false">SUM(S11:S225)</f>
        <v>0</v>
      </c>
      <c r="Q227" s="63"/>
      <c r="R227" s="29"/>
      <c r="S227" s="29"/>
      <c r="Y227" s="68"/>
    </row>
    <row r="228" customFormat="false" ht="15" hidden="false" customHeight="false" outlineLevel="0" collapsed="false">
      <c r="B228" s="69"/>
      <c r="J228" s="70"/>
      <c r="K228" s="70"/>
      <c r="L228" s="70"/>
      <c r="M228" s="70"/>
      <c r="Y228" s="71"/>
    </row>
    <row r="229" customFormat="false" ht="15" hidden="false" customHeight="false" outlineLevel="0" collapsed="false">
      <c r="B229" s="72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customFormat="false" ht="15" hidden="false" customHeight="false" outlineLevel="0" collapsed="false">
      <c r="B230" s="72"/>
      <c r="C230" s="4"/>
      <c r="D230" s="4"/>
      <c r="E230" s="4"/>
      <c r="F230" s="4"/>
      <c r="G230" s="4"/>
      <c r="H230" s="4"/>
      <c r="I230" s="4"/>
      <c r="J230" s="4"/>
    </row>
    <row r="231" customFormat="false" ht="15" hidden="false" customHeight="false" outlineLevel="0" collapsed="false">
      <c r="B231" s="72"/>
      <c r="C231" s="4"/>
      <c r="D231" s="4"/>
      <c r="E231" s="4"/>
      <c r="F231" s="4"/>
      <c r="G231" s="4"/>
      <c r="H231" s="4"/>
      <c r="I231" s="4"/>
      <c r="J231" s="4"/>
    </row>
    <row r="232" customFormat="false" ht="15" hidden="false" customHeight="false" outlineLevel="0" collapsed="false">
      <c r="C232" s="73" t="s">
        <v>482</v>
      </c>
      <c r="D232" s="73"/>
      <c r="E232" s="73"/>
      <c r="F232" s="73"/>
      <c r="G232" s="73"/>
      <c r="H232" s="73"/>
      <c r="I232" s="73"/>
      <c r="J232" s="74"/>
    </row>
    <row r="233" customFormat="false" ht="15" hidden="false" customHeight="false" outlineLevel="0" collapsed="false">
      <c r="C233" s="73"/>
      <c r="D233" s="73"/>
      <c r="E233" s="73"/>
      <c r="F233" s="73"/>
      <c r="G233" s="73"/>
      <c r="H233" s="73"/>
      <c r="I233" s="73"/>
      <c r="J233" s="74"/>
    </row>
    <row r="234" customFormat="false" ht="15" hidden="false" customHeight="false" outlineLevel="0" collapsed="false">
      <c r="C234" s="73"/>
      <c r="D234" s="73"/>
      <c r="E234" s="73"/>
      <c r="F234" s="73"/>
      <c r="G234" s="73"/>
      <c r="H234" s="73" t="s">
        <v>483</v>
      </c>
      <c r="I234" s="73"/>
      <c r="J234" s="74"/>
    </row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K4:P4"/>
    <mergeCell ref="C6:P6"/>
    <mergeCell ref="B7:B8"/>
    <mergeCell ref="C7:C8"/>
    <mergeCell ref="D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D9:I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2026-10-07T16:13:58Z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