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 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<sst xmlns="http://schemas.openxmlformats.org/spreadsheetml/2006/main" count="263" uniqueCount="137">
  <si>
    <t xml:space="preserve">Наименование компании (с указанием организационно-правовой формы)</t>
  </si>
  <si>
    <t xml:space="preserve">ИНН</t>
  </si>
  <si>
    <t xml:space="preserve">Срок действия предложения</t>
  </si>
  <si>
    <t xml:space="preserve">Условия заполнения (удалить при заполнении)</t>
  </si>
  <si>
    <t xml:space="preserve">1. Данные по предоставляются в двух форматах - заверенная печатью и подписью скан-копия  и файл с данными в формате Excel.</t>
  </si>
  <si>
    <t xml:space="preserve">2. Запрещается вносить изменения в структуру таблиц без предварительного согласования с заказчиком RFI</t>
  </si>
  <si>
    <t xml:space="preserve">3. Заполняя данную форму вы автоматически подтверждаете соответствие вашего предложения техническому заданию, представленному в запросе</t>
  </si>
  <si>
    <r>
      <rPr>
        <b val="true"/>
        <sz val="20"/>
        <color theme="1"/>
        <rFont val="Calibri"/>
        <family val="2"/>
        <charset val="204"/>
      </rPr>
      <t xml:space="preserve">Таблица 1. </t>
    </r>
    <r>
      <rPr>
        <b val="true"/>
        <sz val="20"/>
        <color theme="1"/>
        <rFont val="Times New Roman"/>
        <family val="1"/>
        <charset val="1"/>
      </rPr>
      <t xml:space="preserve">Поставка сертификатов технической поддержки, передача неисключительных прав на программное обеспечение для обеспечения бесперебойной работы системы обеспечения вызова экстренных оперативных служб по единому номеру «112», включая региональную систему оповещения населения, созданную на ее платформе, на территории Оренбургской области</t>
    </r>
  </si>
  <si>
    <t xml:space="preserve">№</t>
  </si>
  <si>
    <t xml:space="preserve">Тип*</t>
  </si>
  <si>
    <t xml:space="preserve">Наименование товара, работы, услуги</t>
  </si>
  <si>
    <t xml:space="preserve">Валюта</t>
  </si>
  <si>
    <t xml:space="preserve">Артикул производителя</t>
  </si>
  <si>
    <t xml:space="preserve">Цена за единицу работы,  без НДС*</t>
  </si>
  <si>
    <t xml:space="preserve">НДС к единице работы, руб.</t>
  </si>
  <si>
    <t xml:space="preserve">Цена за единицу  работы,  с НДС*</t>
  </si>
  <si>
    <t xml:space="preserve">Количество </t>
  </si>
  <si>
    <t xml:space="preserve">Единицы измерения</t>
  </si>
  <si>
    <t xml:space="preserve">Общая стоимость по наименованию без НДС</t>
  </si>
  <si>
    <t xml:space="preserve">Ставка НДС, %</t>
  </si>
  <si>
    <t xml:space="preserve">Сумма НДС. руб.</t>
  </si>
  <si>
    <t xml:space="preserve">Общая стоимость по наименованию с НДС</t>
  </si>
  <si>
    <t xml:space="preserve">Наименование производителя</t>
  </si>
  <si>
    <t xml:space="preserve">Страна Производства </t>
  </si>
  <si>
    <t xml:space="preserve">Номер реестровой записи ПО из реестра программного обеспечения Министерства цифрового развития, связи и массовых коммуникаций Российской Федерации</t>
  </si>
  <si>
    <t xml:space="preserve">Номер реестровой записи поставляемого
товара в соответствии с п.3 Постановления Правительства РФ №1875 от 23.12.2024</t>
  </si>
  <si>
    <t xml:space="preserve">Код ОКПД2</t>
  </si>
  <si>
    <t xml:space="preserve">Поставка сертификатов технической поддержки, передача неисключительных прав на программное обеспечение для обеспечения бесперебойной работы системы обеспечения вызова экстренных оперативных служб по единому номеру «112», включая региональную систему оповещения населения, созданную на ее платформе, на территории Оренбургской области, в том числе:</t>
  </si>
  <si>
    <t xml:space="preserve">С112</t>
  </si>
  <si>
    <t xml:space="preserve">1.1</t>
  </si>
  <si>
    <t xml:space="preserve">ПО</t>
  </si>
  <si>
    <t xml:space="preserve">Продление лицензии на использование программы Средство анализа защищенности RedCheck, в редакции Professional на 1 IP-адрес на 1 год</t>
  </si>
  <si>
    <t xml:space="preserve">Шт.</t>
  </si>
  <si>
    <t xml:space="preserve">1.2</t>
  </si>
  <si>
    <t xml:space="preserve">Программное обеспечение Positive Technologies Application Firewall PRO. Основная лицензия на 1 000 RPS (полоса пропускания не более 100 Мбит/с), один узел управления и обработки трафика, без ограничения числа внешних агентов, обновления в течение 12 (двенадцати) месяцев</t>
  </si>
  <si>
    <t xml:space="preserve">1.3</t>
  </si>
  <si>
    <t xml:space="preserve">Передача права на использование ПО ViPNet PKI Client 2.x Базовая лицензия</t>
  </si>
  <si>
    <t xml:space="preserve">1.4</t>
  </si>
  <si>
    <t xml:space="preserve">Передача права на расширение функционала ПО ViPNet Prime. (Лицензия на модуль Network Visibility System) (Update StateWatcher)</t>
  </si>
  <si>
    <t xml:space="preserve">1.5</t>
  </si>
  <si>
    <t xml:space="preserve">Передача права на расширение функционала ПО ViPNet Prime. (Лицензия на 1 узел мониторинга для модуля NVS)</t>
  </si>
  <si>
    <t xml:space="preserve">1.6</t>
  </si>
  <si>
    <t xml:space="preserve">Передача права на расширение функционала ПАК ViPNet Coordinator HW 5 Исполнение HW1000 (UPD Advanced. АП HW1000 Q7)</t>
  </si>
  <si>
    <t xml:space="preserve">1.7</t>
  </si>
  <si>
    <t xml:space="preserve">Товар</t>
  </si>
  <si>
    <t xml:space="preserve">Сертификат активации сервиса совместной технической поддержки ПАК ViPNet Coordinator HW 5 Исполнение HW1000 (Advanced, АП HW1000 Q7) на срок 1 год (09.08.2026-08.08.2027), уровень – Расширенный </t>
  </si>
  <si>
    <t xml:space="preserve">1.8</t>
  </si>
  <si>
    <t xml:space="preserve">Комплект обновления ПАК ViPNet Coordinator HW 5 Исполнение HW1000 (Advanced, АП HW1000 Q7) включая платформу (upgrade hw1000)</t>
  </si>
  <si>
    <t xml:space="preserve">1.9</t>
  </si>
  <si>
    <t xml:space="preserve">Комплект обновления ПАК ViPNet Coordinator HW 5 Исполнение HW50 (Base, АП HW50 A1) включая платформу (upgrade hw50) </t>
  </si>
  <si>
    <t xml:space="preserve">1.10</t>
  </si>
  <si>
    <t xml:space="preserve">Сертификат активации сервиса совместной технической поддержки ПАК ViPNet Coordinator HW 5 Исполнение HW50 (Base, АП HW50 A1) на срок 1 год (09.08.2026-08.08.2027), уровень – Расширенный </t>
  </si>
  <si>
    <t xml:space="preserve">1.11</t>
  </si>
  <si>
    <t xml:space="preserve">Сертификат активации сервиса совместной технической поддержки ПО ViPNet Prime на срок 1 год, уровень – Расширенный </t>
  </si>
  <si>
    <t xml:space="preserve">1.12</t>
  </si>
  <si>
    <t xml:space="preserve">Сертификат активации сервиса совместной технической поддержки ПО ViPNet Client 5 for Linux на срок 1 год, уровень – Расширенный </t>
  </si>
  <si>
    <t xml:space="preserve">1.13</t>
  </si>
  <si>
    <t xml:space="preserve"> Ключ активации сервиса совместной технической поддержки уровня "Расширенный" для СЗИ Secret Net Studio на срок 12 месяцев (10.08.2026-10.08.2027) </t>
  </si>
  <si>
    <t xml:space="preserve">1.14</t>
  </si>
  <si>
    <t xml:space="preserve"> Ключ активации сервиса совместной технической поддержки уровня "Расширенный" для ПАК "Соболь" на срок 12 месяцев (10.08.2026-10.08.2027) </t>
  </si>
  <si>
    <t xml:space="preserve">1.15</t>
  </si>
  <si>
    <t xml:space="preserve">Дистрибутив ПО ViPNet Prime</t>
  </si>
  <si>
    <t xml:space="preserve">1.16</t>
  </si>
  <si>
    <t xml:space="preserve">Сертификат активации сервиса совместной технической поддержки ПО ViPNet EndPoint Protection - Base.  (Базовая лицензия, Server for Linux) на срок 1 год, уровень – Расширенный </t>
  </si>
  <si>
    <t xml:space="preserve">1.17</t>
  </si>
  <si>
    <t xml:space="preserve">Сертификат активации сервиса совместной технической поддержки ПО ViPNet EndPoint Protection - Base (. Расширение лицензии) на срок 1 год, уровень – Расширенный </t>
  </si>
  <si>
    <t xml:space="preserve">1.18</t>
  </si>
  <si>
    <t xml:space="preserve">Сертификат активации сервиса обновления баз решающих правил для модуля СОВ и модуля Контроль приложений в составе ViPNet EndPoint Protection на срок 1 год</t>
  </si>
  <si>
    <t xml:space="preserve">1.19</t>
  </si>
  <si>
    <t xml:space="preserve">Компакт-диск с ПО ViPNet PKI Client 2.x</t>
  </si>
  <si>
    <t xml:space="preserve">1.20</t>
  </si>
  <si>
    <t xml:space="preserve">Сертификат активации сервиса совместной технической поддержки ПО ViPNet PKI Client 2.x на срок 1 год, уровень – Расширенный </t>
  </si>
  <si>
    <t xml:space="preserve">1.21</t>
  </si>
  <si>
    <t xml:space="preserve">Сертификат активации сервиса совместной технической поддержки ПО ViPNet Prime. (Лицензия на модуль Network Visibility System) на срок 1 год, уровень – Расширенный </t>
  </si>
  <si>
    <t xml:space="preserve">1.22</t>
  </si>
  <si>
    <t xml:space="preserve">Сертификат активации сервиса совместной технической поддержки ПО ViPNet Prime. (Лицензия на 1 узел мониторинга для модуля NVS) на срок 1 год, уровень – Расширенный </t>
  </si>
  <si>
    <t xml:space="preserve">1.23</t>
  </si>
  <si>
    <t xml:space="preserve">Программно-аппаратный комплекс "Соболь". Версия 4, PCIe, A7, сертификаты ФСБ+ФСТЭК России</t>
  </si>
  <si>
    <t xml:space="preserve">1.24</t>
  </si>
  <si>
    <t xml:space="preserve">Рутокен Lite 1010, серт. ФСТЭК</t>
  </si>
  <si>
    <t xml:space="preserve">1.25</t>
  </si>
  <si>
    <t xml:space="preserve">Комплект документации на Рутокен Lite 1010, серт. ФСТЭК</t>
  </si>
  <si>
    <t xml:space="preserve">1.26</t>
  </si>
  <si>
    <t xml:space="preserve">Дистрибутив ПО для обновления ViPNet EPP</t>
  </si>
  <si>
    <t xml:space="preserve">1.27</t>
  </si>
  <si>
    <t xml:space="preserve">Дистрибутив ПО для обновления ViPNet Client 5</t>
  </si>
  <si>
    <t xml:space="preserve">1.28</t>
  </si>
  <si>
    <t xml:space="preserve">Компакт-диск с ПО для обновления ПАК ViPNet Coordinator HW1000</t>
  </si>
  <si>
    <t xml:space="preserve">1.29</t>
  </si>
  <si>
    <t xml:space="preserve">Сертификат технической поддержки с включенными консультациями по использованию программ для ЭВМ на Программный комплекс "ALD Pro" на 1 контроллер домена, на 8 управляемых устройств и операционную систему специального назначения «Astra Linux Special Edition» для 64-х разрядной платформы на базе процессорной архитектуры x86-64 РУСБ.10015-01 (ФСТЭК) для 8 серверов, тип «Стандарт», на 12 мес.</t>
  </si>
  <si>
    <t xml:space="preserve">1.30</t>
  </si>
  <si>
    <t xml:space="preserve">Сертификат технической поддержки с включенными консультациями по использованию программы для ЭВМ на Программный комплекс "ALD Pro" на 1 управляемое устройство, тип «Стандарт», на 12 мес.</t>
  </si>
  <si>
    <t xml:space="preserve">1.31</t>
  </si>
  <si>
    <t xml:space="preserve">Сертификат технической поддержки с включенными консультациями по использованию программы для ЭВМ на операционную систему специального назначения «Astra Linux Special Edition» для 64-х разрядной платформы на базе процессорной архитектуры x86-64, уровень защищенности «Максимальный» («Смоленск»), для рабочей станции, тип "Стандарт", на 12 мес.</t>
  </si>
  <si>
    <t xml:space="preserve">РСОН</t>
  </si>
  <si>
    <t xml:space="preserve">1.32</t>
  </si>
  <si>
    <t xml:space="preserve">1.33</t>
  </si>
  <si>
    <t xml:space="preserve">1.34</t>
  </si>
  <si>
    <t xml:space="preserve">1.35</t>
  </si>
  <si>
    <t xml:space="preserve">1.36</t>
  </si>
  <si>
    <t xml:space="preserve">Сертификат активации сервиса совместной технической поддержки ПО ViPNet EndPoint Protection – Base. (Базовая лицензия, Server for Linux) на срок 1 год, уровень – Расширенный </t>
  </si>
  <si>
    <t xml:space="preserve">1.37</t>
  </si>
  <si>
    <t xml:space="preserve">Сертификат активации сервиса совместной технической поддержки ПО ViPNet EndPoint Protection – Base. (Расширение лицензии) на срок 1 год, уровень – Расширенный </t>
  </si>
  <si>
    <t xml:space="preserve">1.38</t>
  </si>
  <si>
    <t xml:space="preserve">1.39</t>
  </si>
  <si>
    <t xml:space="preserve">1.40</t>
  </si>
  <si>
    <t xml:space="preserve">1.41</t>
  </si>
  <si>
    <t xml:space="preserve">Сертификат активации сервиса совместной технической поддержки ПАК ViPNet Coordinator HW 5 Исполнение HW1000 (Base, АП HW1000 Q7) на срок 1 год (15.11.2027-14.11.2028), уровень – Расширенный </t>
  </si>
  <si>
    <t xml:space="preserve">1.42</t>
  </si>
  <si>
    <t xml:space="preserve">Сертификат активации сервиса совместной технической поддержки ПАК ViPNet xFirewall 1000 С 5.x на срок 1 год (15.11.2027-14.11.2028), уровень – Расширенный </t>
  </si>
  <si>
    <t xml:space="preserve">1.43</t>
  </si>
  <si>
    <t xml:space="preserve">Сертификат активации сервиса обновления баз решающих правил для модуля IPS ПАК ViPNet xFirewall 1000 C на срок 1 год (20.11.2027-20.11.2028)</t>
  </si>
  <si>
    <t xml:space="preserve">1.44</t>
  </si>
  <si>
    <t xml:space="preserve">Сертификат активации сервиса совместной технической поддержки ПАК ViPNet TIAS 1000 3.x на срок 1 год (15.11.2027-14.11.2028), уровень – Расширенный </t>
  </si>
  <si>
    <t xml:space="preserve">1.45</t>
  </si>
  <si>
    <t xml:space="preserve">Сертификат активации сервиса обновления экспертных данных ViPNet TIAS 1000 на срок 1 год (20.11.2027-20.11.2028)</t>
  </si>
  <si>
    <t xml:space="preserve">1.46</t>
  </si>
  <si>
    <t xml:space="preserve">1.47</t>
  </si>
  <si>
    <t xml:space="preserve">1.48</t>
  </si>
  <si>
    <t xml:space="preserve">1.49</t>
  </si>
  <si>
    <t xml:space="preserve">Ключ активации сервиса совместной технической поддержки уровня "Расширенный" для ПАК "Соболь" на срок 12 месяцев (15.11.2027-15.11.2028)</t>
  </si>
  <si>
    <t xml:space="preserve">1.50</t>
  </si>
  <si>
    <t xml:space="preserve">1.51</t>
  </si>
  <si>
    <t xml:space="preserve">Дистрибутив ПО ViPNet EPP</t>
  </si>
  <si>
    <t xml:space="preserve">1.52</t>
  </si>
  <si>
    <t xml:space="preserve">Дистрибутив ПО ViPNet Client 5</t>
  </si>
  <si>
    <t xml:space="preserve">1.53</t>
  </si>
  <si>
    <t xml:space="preserve">1.54</t>
  </si>
  <si>
    <t xml:space="preserve">Компакт-диск с ПО для обновления ПАК ViPNet xFirewall 1000 С</t>
  </si>
  <si>
    <t xml:space="preserve">1.55</t>
  </si>
  <si>
    <t xml:space="preserve">1.56</t>
  </si>
  <si>
    <t xml:space="preserve">1.57</t>
  </si>
  <si>
    <t xml:space="preserve">* - товар, ПО, работа, услуга, артикул</t>
  </si>
  <si>
    <t xml:space="preserve">Общая стоимость закупаемых товаров, работ, услуг (Стоимость предложения) без НДС</t>
  </si>
  <si>
    <t xml:space="preserve">Общая стоимость закупаемых товаров, работ, услуг (Стоимость предложения) с НДС</t>
  </si>
  <si>
    <t xml:space="preserve">Ф.И.О. Руководителя                                           / подпись ______________________</t>
  </si>
  <si>
    <t xml:space="preserve">Заверяется печатью  - М.П.</t>
  </si>
</sst>
</file>

<file path=xl/styles.xml><?xml version="1.0" encoding="utf-8"?>
<styleSheet xmlns="http://schemas.openxmlformats.org/spreadsheetml/2006/main">
  <numFmts count="7">
    <numFmt numFmtId="164" formatCode="General"/>
    <numFmt numFmtId="165" formatCode="dd/mm/yyyy"/>
    <numFmt numFmtId="166" formatCode="0.00"/>
    <numFmt numFmtId="167" formatCode="#,##0.00&quot;р.&quot;"/>
    <numFmt numFmtId="168" formatCode="0.00%"/>
    <numFmt numFmtId="169" formatCode="#,##0"/>
    <numFmt numFmtId="170" formatCode="@"/>
  </numFmts>
  <fonts count="16">
    <font>
      <sz val="11"/>
      <color theme="1"/>
      <name val="Calibri"/>
      <family val="2"/>
      <charset val="1"/>
    </font>
    <font>
      <sz val="10"/>
      <name val="Arial"/>
      <family val="0"/>
    </font>
    <font>
      <sz val="10"/>
      <name val="Arial"/>
      <family val="0"/>
    </font>
    <font>
      <sz val="10"/>
      <name val="Arial"/>
      <family val="0"/>
    </font>
    <font>
      <b val="true"/>
      <i val="true"/>
      <sz val="11"/>
      <color theme="1"/>
      <name val="Calibri"/>
      <family val="2"/>
      <charset val="204"/>
    </font>
    <font>
      <b val="true"/>
      <sz val="11"/>
      <color theme="1"/>
      <name val="Calibri"/>
      <family val="2"/>
      <charset val="204"/>
    </font>
    <font>
      <sz val="11"/>
      <color theme="1"/>
      <name val="Calibri"/>
      <family val="2"/>
      <charset val="204"/>
    </font>
    <font>
      <b val="true"/>
      <sz val="11"/>
      <color rgb="FFFF0000"/>
      <name val="Calibri"/>
      <family val="2"/>
      <charset val="204"/>
    </font>
    <font>
      <b val="true"/>
      <i val="true"/>
      <sz val="11"/>
      <color rgb="FFFF0000"/>
      <name val="Calibri"/>
      <family val="2"/>
      <charset val="204"/>
    </font>
    <font>
      <b val="true"/>
      <sz val="20"/>
      <color theme="1"/>
      <name val="Calibri"/>
      <family val="2"/>
      <charset val="204"/>
    </font>
    <font>
      <b val="true"/>
      <sz val="20"/>
      <color theme="1"/>
      <name val="Times New Roman"/>
      <family val="1"/>
      <charset val="1"/>
    </font>
    <font>
      <b val="true"/>
      <sz val="12"/>
      <color theme="1"/>
      <name val="Arial Narrow"/>
      <family val="2"/>
      <charset val="204"/>
    </font>
    <font>
      <sz val="12"/>
      <color rgb="FF000000"/>
      <name val="Calibri"/>
      <family val="2"/>
      <charset val="204"/>
    </font>
    <font>
      <sz val="11"/>
      <color rgb="FF000000"/>
      <name val="Calibri"/>
      <family val="2"/>
      <charset val="1"/>
    </font>
    <font>
      <b val="true"/>
      <sz val="11"/>
      <color theme="1"/>
      <name val="Calibri"/>
      <family val="2"/>
      <charset val="1"/>
    </font>
    <font>
      <sz val="11"/>
      <color rgb="FF000000"/>
      <name val="Calibri"/>
      <family val="2"/>
      <charset val="204"/>
    </font>
  </fonts>
  <fills count="7">
    <fill>
      <patternFill patternType="none"/>
    </fill>
    <fill>
      <patternFill patternType="gray125"/>
    </fill>
    <fill>
      <patternFill patternType="solid">
        <fgColor theme="0"/>
        <bgColor rgb="FFFFFFCC"/>
      </patternFill>
    </fill>
    <fill>
      <patternFill patternType="solid">
        <fgColor theme="9" tint="-0.25"/>
        <bgColor rgb="FFFF9900"/>
      </patternFill>
    </fill>
    <fill>
      <patternFill patternType="solid">
        <fgColor theme="0" tint="-0.25"/>
        <bgColor rgb="FFCCCCCC"/>
      </patternFill>
    </fill>
    <fill>
      <patternFill patternType="solid">
        <fgColor rgb="FFCCCCCC"/>
        <bgColor rgb="FFBFBFBF"/>
      </patternFill>
    </fill>
    <fill>
      <patternFill patternType="solid">
        <fgColor rgb="FFFFFF00"/>
        <bgColor rgb="FFFFFF00"/>
      </patternFill>
    </fill>
  </fills>
  <borders count="8">
    <border diagonalUp="false" diagonalDown="false">
      <left/>
      <right/>
      <top/>
      <bottom/>
      <diagonal/>
    </border>
    <border diagonalUp="false" diagonalDown="false">
      <left style="medium"/>
      <right style="medium"/>
      <top style="medium"/>
      <bottom/>
      <diagonal/>
    </border>
    <border diagonalUp="false" diagonalDown="false">
      <left/>
      <right style="medium"/>
      <top style="medium"/>
      <bottom/>
      <diagonal/>
    </border>
    <border diagonalUp="false" diagonalDown="false">
      <left style="medium"/>
      <right style="medium"/>
      <top style="medium"/>
      <bottom style="medium"/>
      <diagonal/>
    </border>
    <border diagonalUp="false" diagonalDown="false">
      <left/>
      <right style="medium"/>
      <top style="medium"/>
      <bottom style="mediu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hair"/>
      <right style="hair"/>
      <top style="hair"/>
      <bottom style="hair"/>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6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2" borderId="1" xfId="0" applyFont="true" applyBorder="true" applyAlignment="true" applyProtection="true">
      <alignment horizontal="center" vertical="center" textRotation="0" wrapText="true" indent="0" shrinkToFit="false"/>
      <protection locked="true" hidden="false"/>
    </xf>
    <xf numFmtId="164" fontId="6" fillId="2" borderId="2"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true" applyAlignment="true" applyProtection="true">
      <alignment horizontal="center" vertical="center" textRotation="0" wrapText="true" indent="0" shrinkToFit="false"/>
      <protection locked="true" hidden="false"/>
    </xf>
    <xf numFmtId="164" fontId="5" fillId="2" borderId="3" xfId="0" applyFont="true" applyBorder="true" applyAlignment="true" applyProtection="true">
      <alignment horizontal="center" vertical="center" textRotation="0" wrapText="true" indent="0" shrinkToFit="false"/>
      <protection locked="true" hidden="false"/>
    </xf>
    <xf numFmtId="165" fontId="6" fillId="2" borderId="4" xfId="0" applyFont="true" applyBorder="true" applyAlignment="true" applyProtection="true">
      <alignment horizontal="center" vertical="center" textRotation="0" wrapText="true" indent="0" shrinkToFit="false"/>
      <protection locked="true" hidden="false"/>
    </xf>
    <xf numFmtId="164" fontId="4" fillId="0" borderId="0" xfId="0" applyFont="true" applyBorder="true" applyAlignment="true" applyProtection="true">
      <alignment horizontal="right" vertical="center" textRotation="0" wrapText="true" indent="0" shrinkToFit="false"/>
      <protection locked="true" hidden="false"/>
    </xf>
    <xf numFmtId="164" fontId="7" fillId="0" borderId="0" xfId="0" applyFont="true" applyBorder="true" applyAlignment="true" applyProtection="true">
      <alignment horizontal="left" vertical="center" textRotation="0" wrapText="true" indent="0" shrinkToFit="false"/>
      <protection locked="true" hidden="false"/>
    </xf>
    <xf numFmtId="164" fontId="7" fillId="0" borderId="0" xfId="0" applyFont="true" applyBorder="true" applyAlignment="true" applyProtection="true">
      <alignment horizontal="center" vertical="center" textRotation="0" wrapText="true" indent="0" shrinkToFit="false"/>
      <protection locked="true" hidden="false"/>
    </xf>
    <xf numFmtId="164" fontId="8" fillId="0" borderId="0" xfId="0" applyFont="true" applyBorder="true" applyAlignment="true" applyProtection="true">
      <alignment horizontal="right" vertical="center" textRotation="0" wrapText="true" indent="0" shrinkToFit="false"/>
      <protection locked="true" hidden="false"/>
    </xf>
    <xf numFmtId="164" fontId="4" fillId="2" borderId="0" xfId="0" applyFont="true" applyBorder="false" applyAlignment="true" applyProtection="true">
      <alignment horizontal="center" vertical="center" textRotation="0" wrapText="true" indent="0" shrinkToFit="false"/>
      <protection locked="true" hidden="false"/>
    </xf>
    <xf numFmtId="164" fontId="9" fillId="2" borderId="0" xfId="0" applyFont="true" applyBorder="true" applyAlignment="true" applyProtection="true">
      <alignment horizontal="left" vertical="center" textRotation="0" wrapText="true" indent="0" shrinkToFit="false"/>
      <protection locked="true" hidden="false"/>
    </xf>
    <xf numFmtId="164" fontId="5" fillId="2" borderId="0" xfId="0" applyFont="true" applyBorder="true" applyAlignment="true" applyProtection="true">
      <alignment horizontal="left" vertical="center" textRotation="0" wrapText="true" indent="0" shrinkToFit="false"/>
      <protection locked="true" hidden="false"/>
    </xf>
    <xf numFmtId="164" fontId="4" fillId="3" borderId="5" xfId="0" applyFont="true" applyBorder="true" applyAlignment="true" applyProtection="true">
      <alignment horizontal="center" vertical="center" textRotation="0" wrapText="true" indent="0" shrinkToFit="false"/>
      <protection locked="true" hidden="false"/>
    </xf>
    <xf numFmtId="164" fontId="5" fillId="3" borderId="5" xfId="0" applyFont="true" applyBorder="true" applyAlignment="true" applyProtection="true">
      <alignment horizontal="center" vertical="center" textRotation="0" wrapText="true" indent="0" shrinkToFit="false"/>
      <protection locked="true" hidden="false"/>
    </xf>
    <xf numFmtId="164" fontId="4" fillId="4" borderId="5" xfId="0" applyFont="true" applyBorder="true" applyAlignment="true" applyProtection="true">
      <alignment horizontal="center" vertical="center" textRotation="0" wrapText="true" indent="0" shrinkToFit="false"/>
      <protection locked="true" hidden="false"/>
    </xf>
    <xf numFmtId="164" fontId="5" fillId="4" borderId="6" xfId="0" applyFont="true" applyBorder="true" applyAlignment="true" applyProtection="true">
      <alignment horizontal="center" vertical="center" textRotation="0" wrapText="true" indent="0" shrinkToFit="false"/>
      <protection locked="true" hidden="false"/>
    </xf>
    <xf numFmtId="164" fontId="11" fillId="4" borderId="5" xfId="0" applyFont="true" applyBorder="true" applyAlignment="true" applyProtection="true">
      <alignment horizontal="general" vertical="center" textRotation="0" wrapText="true" indent="0" shrinkToFit="false"/>
      <protection locked="true" hidden="false"/>
    </xf>
    <xf numFmtId="164" fontId="5" fillId="4" borderId="5" xfId="0" applyFont="true" applyBorder="true" applyAlignment="true" applyProtection="true">
      <alignment horizontal="center" vertical="center" textRotation="0" wrapText="true" indent="0" shrinkToFit="false"/>
      <protection locked="true" hidden="false"/>
    </xf>
    <xf numFmtId="166" fontId="5" fillId="4" borderId="5" xfId="0" applyFont="true" applyBorder="true" applyAlignment="true" applyProtection="true">
      <alignment horizontal="center" vertical="center" textRotation="0" wrapText="true" indent="0" shrinkToFit="false"/>
      <protection locked="true" hidden="false"/>
    </xf>
    <xf numFmtId="164" fontId="12" fillId="4" borderId="5" xfId="20" applyFont="true" applyBorder="true" applyAlignment="true" applyProtection="true">
      <alignment horizontal="center" vertical="center" textRotation="0" wrapText="true" indent="0" shrinkToFit="false"/>
      <protection locked="true" hidden="false"/>
    </xf>
    <xf numFmtId="166" fontId="6" fillId="4" borderId="5" xfId="0" applyFont="true" applyBorder="true" applyAlignment="true" applyProtection="true">
      <alignment horizontal="center" vertical="center" textRotation="0" wrapText="true" indent="0" shrinkToFit="false"/>
      <protection locked="true" hidden="false"/>
    </xf>
    <xf numFmtId="167" fontId="6" fillId="4" borderId="5" xfId="0" applyFont="true" applyBorder="true" applyAlignment="true" applyProtection="true">
      <alignment horizontal="center" vertical="center" textRotation="0" wrapText="true" indent="0" shrinkToFit="false"/>
      <protection locked="true" hidden="false"/>
    </xf>
    <xf numFmtId="168" fontId="6" fillId="4" borderId="5" xfId="0" applyFont="true" applyBorder="true" applyAlignment="true" applyProtection="true">
      <alignment horizontal="center" vertical="center" textRotation="0" wrapText="true" indent="0" shrinkToFit="false"/>
      <protection locked="true" hidden="false"/>
    </xf>
    <xf numFmtId="164" fontId="4" fillId="5" borderId="5" xfId="0" applyFont="true" applyBorder="true" applyAlignment="true" applyProtection="true">
      <alignment horizontal="center" vertical="center" textRotation="0" wrapText="true" indent="0" shrinkToFit="false"/>
      <protection locked="true" hidden="false"/>
    </xf>
    <xf numFmtId="164" fontId="5" fillId="5" borderId="6" xfId="0" applyFont="true" applyBorder="true" applyAlignment="true" applyProtection="true">
      <alignment horizontal="center" vertical="center" textRotation="0" wrapText="true" indent="0" shrinkToFit="false"/>
      <protection locked="true" hidden="false"/>
    </xf>
    <xf numFmtId="164" fontId="11" fillId="5" borderId="5" xfId="0" applyFont="true" applyBorder="true" applyAlignment="true" applyProtection="true">
      <alignment horizontal="general" vertical="center" textRotation="0" wrapText="true" indent="0" shrinkToFit="false"/>
      <protection locked="true" hidden="false"/>
    </xf>
    <xf numFmtId="164" fontId="5" fillId="5" borderId="5" xfId="0" applyFont="true" applyBorder="true" applyAlignment="true" applyProtection="true">
      <alignment horizontal="center" vertical="center" textRotation="0" wrapText="true" indent="0" shrinkToFit="false"/>
      <protection locked="true" hidden="false"/>
    </xf>
    <xf numFmtId="166" fontId="5" fillId="5" borderId="5" xfId="0" applyFont="true" applyBorder="true" applyAlignment="true" applyProtection="true">
      <alignment horizontal="center" vertical="center" textRotation="0" wrapText="true" indent="0" shrinkToFit="false"/>
      <protection locked="true" hidden="false"/>
    </xf>
    <xf numFmtId="164" fontId="12" fillId="5" borderId="5" xfId="20" applyFont="true" applyBorder="true" applyAlignment="true" applyProtection="true">
      <alignment horizontal="center" vertical="center" textRotation="0" wrapText="true" indent="0" shrinkToFit="false"/>
      <protection locked="true" hidden="false"/>
    </xf>
    <xf numFmtId="166" fontId="6" fillId="5" borderId="5" xfId="0" applyFont="true" applyBorder="true" applyAlignment="true" applyProtection="true">
      <alignment horizontal="center" vertical="center" textRotation="0" wrapText="true" indent="0" shrinkToFit="false"/>
      <protection locked="true" hidden="false"/>
    </xf>
    <xf numFmtId="167" fontId="6" fillId="5" borderId="5" xfId="0" applyFont="true" applyBorder="true" applyAlignment="true" applyProtection="true">
      <alignment horizontal="center" vertical="center" textRotation="0" wrapText="true" indent="0" shrinkToFit="false"/>
      <protection locked="true" hidden="false"/>
    </xf>
    <xf numFmtId="168" fontId="6" fillId="5" borderId="5" xfId="0" applyFont="true" applyBorder="true" applyAlignment="true" applyProtection="true">
      <alignment horizontal="center" vertical="center" textRotation="0" wrapText="true" indent="0" shrinkToFit="false"/>
      <protection locked="true" hidden="false"/>
    </xf>
    <xf numFmtId="164" fontId="4" fillId="0" borderId="5" xfId="0" applyFont="true" applyBorder="true" applyAlignment="true" applyProtection="true">
      <alignment horizontal="center" vertical="center" textRotation="0" wrapText="true" indent="0" shrinkToFit="false"/>
      <protection locked="true" hidden="false"/>
    </xf>
    <xf numFmtId="164" fontId="5" fillId="0" borderId="6" xfId="0" applyFont="true" applyBorder="true" applyAlignment="true" applyProtection="true">
      <alignment horizontal="center" vertical="center" textRotation="0" wrapText="true" indent="0" shrinkToFit="false"/>
      <protection locked="true" hidden="false"/>
    </xf>
    <xf numFmtId="164" fontId="0" fillId="0" borderId="5" xfId="0" applyFont="true" applyBorder="true" applyAlignment="true" applyProtection="true">
      <alignment horizontal="general" vertical="bottom" textRotation="0" wrapText="true" indent="0" shrinkToFit="false"/>
      <protection locked="true" hidden="false"/>
    </xf>
    <xf numFmtId="164" fontId="5" fillId="0" borderId="5" xfId="0" applyFont="true" applyBorder="true" applyAlignment="true" applyProtection="true">
      <alignment horizontal="center" vertical="center" textRotation="0" wrapText="true" indent="0" shrinkToFit="false"/>
      <protection locked="true" hidden="false"/>
    </xf>
    <xf numFmtId="164" fontId="5" fillId="6" borderId="5" xfId="0" applyFont="true" applyBorder="true" applyAlignment="true" applyProtection="true">
      <alignment horizontal="center" vertical="center" textRotation="0" wrapText="true" indent="0" shrinkToFit="false"/>
      <protection locked="true" hidden="false"/>
    </xf>
    <xf numFmtId="166" fontId="5" fillId="0" borderId="5" xfId="0" applyFont="true" applyBorder="true" applyAlignment="true" applyProtection="true">
      <alignment horizontal="center" vertical="center" textRotation="0" wrapText="true" indent="0" shrinkToFit="false"/>
      <protection locked="true" hidden="false"/>
    </xf>
    <xf numFmtId="169" fontId="6" fillId="0" borderId="5" xfId="0" applyFont="true" applyBorder="true" applyAlignment="true" applyProtection="true">
      <alignment horizontal="center" vertical="center" textRotation="0" wrapText="true" indent="0" shrinkToFit="false"/>
      <protection locked="true" hidden="false"/>
    </xf>
    <xf numFmtId="166" fontId="6" fillId="0" borderId="5" xfId="0" applyFont="true" applyBorder="true" applyAlignment="true" applyProtection="true">
      <alignment horizontal="center" vertical="center" textRotation="0" wrapText="true" indent="0" shrinkToFit="false"/>
      <protection locked="true" hidden="false"/>
    </xf>
    <xf numFmtId="167" fontId="6" fillId="0" borderId="5" xfId="0" applyFont="true" applyBorder="true" applyAlignment="true" applyProtection="true">
      <alignment horizontal="center" vertical="center" textRotation="0" wrapText="true" indent="0" shrinkToFit="false"/>
      <protection locked="true" hidden="false"/>
    </xf>
    <xf numFmtId="168" fontId="6" fillId="6" borderId="5" xfId="0" applyFont="true" applyBorder="true" applyAlignment="true" applyProtection="true">
      <alignment horizontal="center" vertical="center" textRotation="0" wrapText="true" indent="0" shrinkToFit="false"/>
      <protection locked="true" hidden="false"/>
    </xf>
    <xf numFmtId="164" fontId="0" fillId="0" borderId="7" xfId="0" applyFont="true" applyBorder="true" applyAlignment="true" applyProtection="true">
      <alignment horizontal="center" vertical="bottom" textRotation="0" wrapText="false" indent="0" shrinkToFit="false"/>
      <protection locked="true" hidden="false"/>
    </xf>
    <xf numFmtId="164" fontId="13" fillId="0" borderId="5" xfId="0" applyFont="true" applyBorder="true" applyAlignment="true" applyProtection="true">
      <alignment horizontal="general" vertical="bottom" textRotation="0" wrapText="true" indent="0" shrinkToFit="false"/>
      <protection locked="true" hidden="false"/>
    </xf>
    <xf numFmtId="164" fontId="0" fillId="0" borderId="5" xfId="0" applyFont="true" applyBorder="true" applyAlignment="true" applyProtection="true">
      <alignment horizontal="center" vertical="center" textRotation="0" wrapText="false" indent="0" shrinkToFit="false"/>
      <protection locked="true" hidden="false"/>
    </xf>
    <xf numFmtId="164" fontId="0" fillId="0" borderId="5" xfId="0" applyFont="false" applyBorder="true" applyAlignment="true" applyProtection="true">
      <alignment horizontal="center" vertical="center" textRotation="0" wrapText="true" indent="0" shrinkToFit="false"/>
      <protection locked="true" hidden="false"/>
    </xf>
    <xf numFmtId="164" fontId="0" fillId="0" borderId="5" xfId="0" applyFont="false" applyBorder="true" applyAlignment="true" applyProtection="true">
      <alignment horizontal="general" vertical="bottom" textRotation="0" wrapText="false" indent="0" shrinkToFit="false"/>
      <protection locked="true" hidden="false"/>
    </xf>
    <xf numFmtId="170" fontId="4" fillId="5" borderId="6" xfId="0" applyFont="true" applyBorder="true" applyAlignment="true" applyProtection="true">
      <alignment horizontal="center" vertical="center" textRotation="0" wrapText="true" indent="0" shrinkToFit="false"/>
      <protection locked="true" hidden="false"/>
    </xf>
    <xf numFmtId="164" fontId="14" fillId="5" borderId="5" xfId="0" applyFont="true" applyBorder="true" applyAlignment="true" applyProtection="true">
      <alignment horizontal="general" vertical="bottom" textRotation="0" wrapText="true" indent="0" shrinkToFit="false"/>
      <protection locked="true" hidden="false"/>
    </xf>
    <xf numFmtId="164" fontId="0" fillId="5" borderId="5" xfId="0" applyFont="false" applyBorder="true" applyAlignment="true" applyProtection="true">
      <alignment horizontal="general" vertical="bottom" textRotation="0" wrapText="false" indent="0" shrinkToFit="false"/>
      <protection locked="true" hidden="false"/>
    </xf>
    <xf numFmtId="164" fontId="0" fillId="5" borderId="7" xfId="0" applyFont="true" applyBorder="true" applyAlignment="true" applyProtection="true">
      <alignment horizontal="center" vertical="bottom" textRotation="0" wrapText="false" indent="0" shrinkToFit="false"/>
      <protection locked="true" hidden="false"/>
    </xf>
    <xf numFmtId="164" fontId="0" fillId="5" borderId="5" xfId="0" applyFont="false" applyBorder="true" applyAlignment="true" applyProtection="true">
      <alignment horizontal="center" vertical="center" textRotation="0" wrapText="true" indent="0" shrinkToFit="false"/>
      <protection locked="true" hidden="false"/>
    </xf>
    <xf numFmtId="170" fontId="4" fillId="0" borderId="6" xfId="0" applyFont="true" applyBorder="true" applyAlignment="true" applyProtection="true">
      <alignment horizontal="center" vertical="center" textRotation="0" wrapText="true" indent="0" shrinkToFit="false"/>
      <protection locked="true" hidden="false"/>
    </xf>
    <xf numFmtId="164" fontId="0" fillId="0" borderId="5" xfId="0" applyFont="true" applyBorder="true" applyAlignment="true" applyProtection="true">
      <alignment horizontal="general" vertical="center" textRotation="0" wrapText="true" indent="0" shrinkToFit="false"/>
      <protection locked="true" hidden="false"/>
    </xf>
    <xf numFmtId="167" fontId="4" fillId="0" borderId="5" xfId="0" applyFont="true" applyBorder="true" applyAlignment="true" applyProtection="true">
      <alignment horizontal="center" vertical="center" textRotation="0" wrapText="true" indent="0" shrinkToFit="false"/>
      <protection locked="true" hidden="false"/>
    </xf>
    <xf numFmtId="167" fontId="6" fillId="0" borderId="6" xfId="0" applyFont="true" applyBorder="true" applyAlignment="true" applyProtection="true">
      <alignment horizontal="center" vertical="center" textRotation="0" wrapText="true" indent="0" shrinkToFit="false"/>
      <protection locked="true" hidden="false"/>
    </xf>
    <xf numFmtId="170" fontId="4" fillId="0" borderId="5" xfId="0" applyFont="true" applyBorder="true" applyAlignment="true" applyProtection="true">
      <alignment horizontal="center" vertical="center" textRotation="0" wrapText="true" indent="0" shrinkToFit="false"/>
      <protection locked="true" hidden="false"/>
    </xf>
    <xf numFmtId="170" fontId="4" fillId="0" borderId="0" xfId="0" applyFont="true" applyBorder="fals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center" textRotation="0" wrapText="true" indent="0" shrinkToFit="false"/>
      <protection locked="true" hidden="false"/>
    </xf>
    <xf numFmtId="170" fontId="4" fillId="0" borderId="0" xfId="0" applyFont="true" applyBorder="true" applyAlignment="true" applyProtection="true">
      <alignment horizontal="left" vertical="center" textRotation="0" wrapText="true" indent="0" shrinkToFit="false"/>
      <protection locked="true" hidden="false"/>
    </xf>
    <xf numFmtId="170" fontId="4" fillId="0" borderId="0" xfId="0" applyFont="true" applyBorder="true" applyAlignment="true" applyProtection="true">
      <alignment horizontal="center" vertical="center" textRotation="0" wrapText="true" indent="0" shrinkToFit="false"/>
      <protection locked="true" hidden="false"/>
    </xf>
    <xf numFmtId="164" fontId="4" fillId="0" borderId="0" xfId="0" applyFont="true" applyBorder="true" applyAlignment="true" applyProtection="true">
      <alignment horizontal="center" vertical="center" textRotation="0" wrapText="true" indent="0" shrinkToFit="false"/>
      <protection locked="true" hidden="false"/>
    </xf>
    <xf numFmtId="164" fontId="15" fillId="0" borderId="0" xfId="0" applyFont="true" applyBorder="fals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center"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Обычный 2"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46C0A"/>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T1048576"/>
  <sheetViews>
    <sheetView showFormulas="false" showGridLines="true" showRowColHeaders="true" showZeros="true" rightToLeft="false" tabSelected="true" showOutlineSymbols="true" defaultGridColor="true" view="normal" topLeftCell="L46" colorId="64" zoomScale="70" zoomScaleNormal="70" zoomScalePageLayoutView="100" workbookViewId="0">
      <selection pane="topLeft" activeCell="F12" activeCellId="0" sqref="F12"/>
    </sheetView>
  </sheetViews>
  <sheetFormatPr defaultColWidth="9.1484375" defaultRowHeight="15" customHeight="true" zeroHeight="false" outlineLevelRow="0" outlineLevelCol="0"/>
  <cols>
    <col collapsed="false" customWidth="true" hidden="false" outlineLevel="0" max="1" min="1" style="1" width="3.86"/>
    <col collapsed="false" customWidth="true" hidden="false" outlineLevel="0" max="2" min="2" style="2" width="14"/>
    <col collapsed="false" customWidth="true" hidden="false" outlineLevel="0" max="3" min="3" style="1" width="26.16"/>
    <col collapsed="false" customWidth="true" hidden="false" outlineLevel="0" max="4" min="4" style="1" width="81.71"/>
    <col collapsed="false" customWidth="true" hidden="false" outlineLevel="0" max="5" min="5" style="1" width="16.14"/>
    <col collapsed="false" customWidth="true" hidden="false" outlineLevel="0" max="9" min="6" style="1" width="23"/>
    <col collapsed="false" customWidth="true" hidden="false" outlineLevel="0" max="10" min="10" style="1" width="11.29"/>
    <col collapsed="false" customWidth="true" hidden="false" outlineLevel="0" max="11" min="11" style="1" width="10.85"/>
    <col collapsed="false" customWidth="true" hidden="false" outlineLevel="0" max="13" min="12" style="1" width="18.14"/>
    <col collapsed="false" customWidth="true" hidden="false" outlineLevel="0" max="15" min="14" style="1" width="19.42"/>
    <col collapsed="false" customWidth="true" hidden="false" outlineLevel="0" max="16" min="16" style="3" width="18.86"/>
    <col collapsed="false" customWidth="true" hidden="false" outlineLevel="0" max="17" min="17" style="3" width="19.29"/>
    <col collapsed="false" customWidth="true" hidden="false" outlineLevel="0" max="18" min="18" style="1" width="24.29"/>
    <col collapsed="false" customWidth="true" hidden="false" outlineLevel="0" max="19" min="19" style="1" width="25.57"/>
    <col collapsed="false" customWidth="true" hidden="false" outlineLevel="0" max="20" min="20" style="1" width="29.14"/>
    <col collapsed="false" customWidth="false" hidden="false" outlineLevel="0" max="16383" min="22" style="1" width="9.14"/>
    <col collapsed="false" customWidth="true" hidden="false" outlineLevel="0" max="16384" min="16384" style="1" width="11.53"/>
  </cols>
  <sheetData>
    <row r="2" customFormat="false" ht="55.2" hidden="false" customHeight="false" outlineLevel="0" collapsed="false">
      <c r="C2" s="4" t="s">
        <v>0</v>
      </c>
      <c r="D2" s="5"/>
      <c r="E2" s="6"/>
      <c r="F2" s="6"/>
    </row>
    <row r="3" customFormat="false" ht="15" hidden="false" customHeight="false" outlineLevel="0" collapsed="false">
      <c r="C3" s="4" t="s">
        <v>1</v>
      </c>
      <c r="D3" s="5"/>
      <c r="E3" s="6"/>
      <c r="F3" s="6"/>
    </row>
    <row r="4" customFormat="false" ht="28.35" hidden="false" customHeight="false" outlineLevel="0" collapsed="false">
      <c r="C4" s="7" t="s">
        <v>2</v>
      </c>
      <c r="D4" s="8"/>
      <c r="E4" s="6"/>
      <c r="F4" s="6"/>
      <c r="G4" s="9"/>
      <c r="H4" s="9"/>
      <c r="I4" s="9"/>
      <c r="J4" s="9"/>
      <c r="K4" s="9"/>
      <c r="L4" s="9"/>
      <c r="M4" s="9"/>
      <c r="N4" s="9"/>
      <c r="O4" s="9"/>
    </row>
    <row r="5" customFormat="false" ht="20.25" hidden="false" customHeight="true" outlineLevel="0" collapsed="false">
      <c r="B5" s="6"/>
      <c r="C5" s="6"/>
      <c r="D5" s="6"/>
      <c r="E5" s="6"/>
      <c r="F5" s="6"/>
      <c r="G5" s="9"/>
      <c r="H5" s="9"/>
      <c r="I5" s="9"/>
      <c r="J5" s="9"/>
      <c r="K5" s="9"/>
      <c r="L5" s="9"/>
      <c r="M5" s="9"/>
      <c r="N5" s="9"/>
      <c r="O5" s="9"/>
    </row>
    <row r="6" customFormat="false" ht="15" hidden="false" customHeight="true" outlineLevel="0" collapsed="false">
      <c r="B6" s="6"/>
      <c r="C6" s="10" t="s">
        <v>3</v>
      </c>
      <c r="D6" s="10"/>
      <c r="E6" s="11"/>
      <c r="F6" s="11"/>
      <c r="G6" s="12"/>
      <c r="H6" s="12"/>
      <c r="I6" s="12"/>
      <c r="J6" s="9"/>
      <c r="K6" s="9"/>
      <c r="L6" s="9"/>
      <c r="M6" s="9"/>
      <c r="N6" s="9"/>
      <c r="O6" s="9"/>
    </row>
    <row r="7" customFormat="false" ht="15" hidden="false" customHeight="true" outlineLevel="0" collapsed="false">
      <c r="B7" s="6"/>
      <c r="C7" s="10" t="s">
        <v>4</v>
      </c>
      <c r="D7" s="10"/>
      <c r="E7" s="10"/>
      <c r="F7" s="10"/>
      <c r="G7" s="10"/>
      <c r="H7" s="10"/>
      <c r="I7" s="10"/>
      <c r="J7" s="9"/>
      <c r="K7" s="9"/>
      <c r="L7" s="9"/>
      <c r="M7" s="9"/>
      <c r="N7" s="9"/>
      <c r="O7" s="9"/>
    </row>
    <row r="8" customFormat="false" ht="15" hidden="false" customHeight="true" outlineLevel="0" collapsed="false">
      <c r="B8" s="6"/>
      <c r="C8" s="10" t="s">
        <v>5</v>
      </c>
      <c r="D8" s="10"/>
      <c r="E8" s="10"/>
      <c r="F8" s="10"/>
      <c r="G8" s="10"/>
      <c r="H8" s="10"/>
      <c r="I8" s="10"/>
      <c r="J8" s="9"/>
      <c r="K8" s="9"/>
      <c r="L8" s="9"/>
      <c r="M8" s="9"/>
      <c r="N8" s="9"/>
      <c r="O8" s="9"/>
    </row>
    <row r="9" customFormat="false" ht="15" hidden="false" customHeight="true" outlineLevel="0" collapsed="false">
      <c r="C9" s="10" t="s">
        <v>6</v>
      </c>
      <c r="D9" s="10"/>
      <c r="E9" s="10"/>
      <c r="F9" s="10"/>
      <c r="G9" s="10"/>
      <c r="H9" s="10"/>
      <c r="I9" s="10"/>
      <c r="J9" s="9"/>
      <c r="K9" s="9"/>
      <c r="L9" s="9"/>
      <c r="M9" s="9"/>
      <c r="N9" s="9"/>
      <c r="O9" s="9"/>
    </row>
    <row r="10" customFormat="false" ht="15" hidden="false" customHeight="false" outlineLevel="0" collapsed="false">
      <c r="B10" s="1"/>
    </row>
    <row r="11" customFormat="false" ht="119.25" hidden="false" customHeight="true" outlineLevel="0" collapsed="false">
      <c r="B11" s="13"/>
      <c r="C11" s="14" t="s">
        <v>7</v>
      </c>
      <c r="D11" s="14"/>
      <c r="E11" s="14"/>
      <c r="F11" s="14"/>
      <c r="G11" s="14"/>
      <c r="H11" s="14"/>
      <c r="I11" s="14"/>
      <c r="J11" s="14"/>
      <c r="K11" s="14"/>
      <c r="L11" s="14"/>
      <c r="M11" s="15"/>
      <c r="N11" s="15"/>
      <c r="O11" s="15"/>
    </row>
    <row r="12" customFormat="false" ht="105" hidden="false" customHeight="true" outlineLevel="0" collapsed="false">
      <c r="B12" s="16" t="s">
        <v>8</v>
      </c>
      <c r="C12" s="17" t="s">
        <v>9</v>
      </c>
      <c r="D12" s="17" t="s">
        <v>10</v>
      </c>
      <c r="E12" s="17" t="s">
        <v>11</v>
      </c>
      <c r="F12" s="17" t="s">
        <v>12</v>
      </c>
      <c r="G12" s="17" t="s">
        <v>13</v>
      </c>
      <c r="H12" s="17" t="s">
        <v>14</v>
      </c>
      <c r="I12" s="17" t="s">
        <v>15</v>
      </c>
      <c r="J12" s="17" t="s">
        <v>16</v>
      </c>
      <c r="K12" s="17" t="s">
        <v>17</v>
      </c>
      <c r="L12" s="17" t="s">
        <v>18</v>
      </c>
      <c r="M12" s="17" t="s">
        <v>19</v>
      </c>
      <c r="N12" s="17" t="s">
        <v>20</v>
      </c>
      <c r="O12" s="17" t="s">
        <v>21</v>
      </c>
      <c r="P12" s="17" t="s">
        <v>22</v>
      </c>
      <c r="Q12" s="17" t="s">
        <v>23</v>
      </c>
      <c r="R12" s="17" t="s">
        <v>24</v>
      </c>
      <c r="S12" s="17" t="s">
        <v>25</v>
      </c>
      <c r="T12" s="17" t="s">
        <v>26</v>
      </c>
    </row>
    <row r="13" customFormat="false" ht="105" hidden="false" customHeight="true" outlineLevel="0" collapsed="false">
      <c r="B13" s="16"/>
      <c r="C13" s="17"/>
      <c r="D13" s="17"/>
      <c r="E13" s="17"/>
      <c r="F13" s="17"/>
      <c r="G13" s="17"/>
      <c r="H13" s="17"/>
      <c r="I13" s="17"/>
      <c r="J13" s="17"/>
      <c r="K13" s="17"/>
      <c r="L13" s="17"/>
      <c r="M13" s="17"/>
      <c r="N13" s="17"/>
      <c r="O13" s="17"/>
      <c r="P13" s="17"/>
      <c r="Q13" s="17"/>
      <c r="R13" s="17"/>
      <c r="S13" s="17"/>
      <c r="T13" s="17"/>
    </row>
    <row r="14" customFormat="false" ht="83.15" hidden="false" customHeight="true" outlineLevel="0" collapsed="false">
      <c r="B14" s="18"/>
      <c r="C14" s="19"/>
      <c r="D14" s="20" t="s">
        <v>27</v>
      </c>
      <c r="E14" s="21"/>
      <c r="F14" s="21"/>
      <c r="G14" s="21"/>
      <c r="H14" s="21"/>
      <c r="I14" s="22"/>
      <c r="J14" s="23"/>
      <c r="K14" s="24"/>
      <c r="L14" s="25"/>
      <c r="M14" s="26"/>
      <c r="N14" s="25"/>
      <c r="O14" s="25"/>
      <c r="P14" s="25"/>
      <c r="Q14" s="25"/>
      <c r="R14" s="25"/>
      <c r="S14" s="25"/>
      <c r="T14" s="25"/>
    </row>
    <row r="15" customFormat="false" ht="27.7" hidden="false" customHeight="true" outlineLevel="0" collapsed="false">
      <c r="B15" s="27"/>
      <c r="C15" s="28"/>
      <c r="D15" s="29" t="s">
        <v>28</v>
      </c>
      <c r="E15" s="30"/>
      <c r="F15" s="30"/>
      <c r="G15" s="30"/>
      <c r="H15" s="30"/>
      <c r="I15" s="31"/>
      <c r="J15" s="32"/>
      <c r="K15" s="33"/>
      <c r="L15" s="34"/>
      <c r="M15" s="35"/>
      <c r="N15" s="34"/>
      <c r="O15" s="34"/>
      <c r="P15" s="34"/>
      <c r="Q15" s="34"/>
      <c r="R15" s="34"/>
      <c r="S15" s="34"/>
      <c r="T15" s="34"/>
    </row>
    <row r="16" s="3" customFormat="true" ht="27.7" hidden="false" customHeight="false" outlineLevel="0" collapsed="false">
      <c r="A16" s="1"/>
      <c r="B16" s="36" t="s">
        <v>29</v>
      </c>
      <c r="C16" s="37" t="s">
        <v>30</v>
      </c>
      <c r="D16" s="38" t="s">
        <v>31</v>
      </c>
      <c r="E16" s="39"/>
      <c r="F16" s="39"/>
      <c r="G16" s="40"/>
      <c r="H16" s="39" t="n">
        <f aca="false">ROUND(G16*M16,2)</f>
        <v>0</v>
      </c>
      <c r="I16" s="41" t="n">
        <f aca="false">ROUND(G16+H16,2)</f>
        <v>0</v>
      </c>
      <c r="J16" s="42" t="n">
        <v>137</v>
      </c>
      <c r="K16" s="43" t="s">
        <v>32</v>
      </c>
      <c r="L16" s="44" t="n">
        <f aca="false">ROUND(G16*J16,2)</f>
        <v>0</v>
      </c>
      <c r="M16" s="45" t="n">
        <v>0</v>
      </c>
      <c r="N16" s="44" t="n">
        <f aca="false">ROUND(L16*M16,2)</f>
        <v>0</v>
      </c>
      <c r="O16" s="44" t="n">
        <f aca="false">ROUND(L16+N16,2)</f>
        <v>0</v>
      </c>
      <c r="P16" s="44"/>
      <c r="Q16" s="44"/>
      <c r="R16" s="46"/>
      <c r="S16" s="44"/>
      <c r="T16" s="44"/>
    </row>
    <row r="17" customFormat="false" ht="55.2" hidden="false" customHeight="false" outlineLevel="0" collapsed="false">
      <c r="B17" s="36" t="s">
        <v>33</v>
      </c>
      <c r="C17" s="37" t="s">
        <v>30</v>
      </c>
      <c r="D17" s="47" t="s">
        <v>34</v>
      </c>
      <c r="E17" s="46"/>
      <c r="F17" s="39"/>
      <c r="G17" s="40"/>
      <c r="H17" s="39" t="n">
        <f aca="false">ROUND(G17*M17,2)</f>
        <v>0</v>
      </c>
      <c r="I17" s="41" t="n">
        <f aca="false">ROUND(G17+H17,2)</f>
        <v>0</v>
      </c>
      <c r="J17" s="42" t="n">
        <v>1</v>
      </c>
      <c r="K17" s="43" t="s">
        <v>32</v>
      </c>
      <c r="L17" s="44" t="n">
        <f aca="false">ROUND(G17*J17,2)</f>
        <v>0</v>
      </c>
      <c r="M17" s="45" t="n">
        <v>0</v>
      </c>
      <c r="N17" s="44" t="n">
        <f aca="false">ROUND(L17*M17,2)</f>
        <v>0</v>
      </c>
      <c r="O17" s="44" t="n">
        <f aca="false">ROUND(L17+N17,2)</f>
        <v>0</v>
      </c>
      <c r="P17" s="44"/>
      <c r="Q17" s="44"/>
      <c r="R17" s="46"/>
      <c r="S17" s="44"/>
      <c r="T17" s="44"/>
    </row>
    <row r="18" customFormat="false" ht="20.25" hidden="false" customHeight="true" outlineLevel="0" collapsed="false">
      <c r="B18" s="36" t="s">
        <v>35</v>
      </c>
      <c r="C18" s="37" t="s">
        <v>30</v>
      </c>
      <c r="D18" s="38" t="s">
        <v>36</v>
      </c>
      <c r="E18" s="46"/>
      <c r="F18" s="39"/>
      <c r="G18" s="40"/>
      <c r="H18" s="39" t="n">
        <f aca="false">ROUND(G18*M18,2)</f>
        <v>0</v>
      </c>
      <c r="I18" s="41" t="n">
        <f aca="false">ROUND(G18+H18,2)</f>
        <v>0</v>
      </c>
      <c r="J18" s="42" t="n">
        <v>1</v>
      </c>
      <c r="K18" s="43" t="s">
        <v>32</v>
      </c>
      <c r="L18" s="44" t="n">
        <f aca="false">ROUND(G18*J18,2)</f>
        <v>0</v>
      </c>
      <c r="M18" s="45" t="n">
        <v>0</v>
      </c>
      <c r="N18" s="44" t="n">
        <f aca="false">ROUND(L18*M18,2)</f>
        <v>0</v>
      </c>
      <c r="O18" s="44" t="n">
        <f aca="false">ROUND(L18+N18,2)</f>
        <v>0</v>
      </c>
      <c r="P18" s="44"/>
      <c r="Q18" s="44"/>
      <c r="R18" s="46"/>
      <c r="S18" s="44"/>
      <c r="T18" s="44"/>
    </row>
    <row r="19" customFormat="false" ht="27.7" hidden="false" customHeight="false" outlineLevel="0" collapsed="false">
      <c r="B19" s="36" t="s">
        <v>37</v>
      </c>
      <c r="C19" s="37" t="s">
        <v>30</v>
      </c>
      <c r="D19" s="47" t="s">
        <v>38</v>
      </c>
      <c r="E19" s="46"/>
      <c r="F19" s="39"/>
      <c r="G19" s="40"/>
      <c r="H19" s="39" t="n">
        <f aca="false">ROUND(G19*M19,2)</f>
        <v>0</v>
      </c>
      <c r="I19" s="41" t="n">
        <f aca="false">ROUND(G19+H19,2)</f>
        <v>0</v>
      </c>
      <c r="J19" s="42" t="n">
        <v>1</v>
      </c>
      <c r="K19" s="43" t="s">
        <v>32</v>
      </c>
      <c r="L19" s="44" t="n">
        <f aca="false">ROUND(G19*J19,2)</f>
        <v>0</v>
      </c>
      <c r="M19" s="45" t="n">
        <v>0</v>
      </c>
      <c r="N19" s="44" t="n">
        <f aca="false">ROUND(L19*M19,2)</f>
        <v>0</v>
      </c>
      <c r="O19" s="44" t="n">
        <f aca="false">ROUND(L19+N19,2)</f>
        <v>0</v>
      </c>
      <c r="P19" s="44"/>
      <c r="Q19" s="44"/>
      <c r="R19" s="46"/>
      <c r="S19" s="44"/>
      <c r="T19" s="44"/>
    </row>
    <row r="20" customFormat="false" ht="27.7" hidden="false" customHeight="false" outlineLevel="0" collapsed="false">
      <c r="B20" s="36" t="s">
        <v>39</v>
      </c>
      <c r="C20" s="37" t="s">
        <v>30</v>
      </c>
      <c r="D20" s="38" t="s">
        <v>40</v>
      </c>
      <c r="E20" s="46"/>
      <c r="F20" s="39"/>
      <c r="G20" s="40"/>
      <c r="H20" s="39" t="n">
        <f aca="false">ROUND(G20*M20,2)</f>
        <v>0</v>
      </c>
      <c r="I20" s="41" t="n">
        <f aca="false">ROUND(G20+H20,2)</f>
        <v>0</v>
      </c>
      <c r="J20" s="42" t="n">
        <v>35</v>
      </c>
      <c r="K20" s="43" t="s">
        <v>32</v>
      </c>
      <c r="L20" s="44" t="n">
        <f aca="false">ROUND(G20*J20,2)</f>
        <v>0</v>
      </c>
      <c r="M20" s="45" t="n">
        <v>0</v>
      </c>
      <c r="N20" s="44" t="n">
        <f aca="false">ROUND(L20*M20,2)</f>
        <v>0</v>
      </c>
      <c r="O20" s="44" t="n">
        <f aca="false">ROUND(L20+N20,2)</f>
        <v>0</v>
      </c>
      <c r="P20" s="44"/>
      <c r="Q20" s="44"/>
      <c r="R20" s="46"/>
      <c r="S20" s="44"/>
      <c r="T20" s="44"/>
    </row>
    <row r="21" customFormat="false" ht="27.7" hidden="false" customHeight="false" outlineLevel="0" collapsed="false">
      <c r="B21" s="36" t="s">
        <v>41</v>
      </c>
      <c r="C21" s="37" t="s">
        <v>30</v>
      </c>
      <c r="D21" s="38" t="s">
        <v>42</v>
      </c>
      <c r="E21" s="46"/>
      <c r="F21" s="39"/>
      <c r="G21" s="40"/>
      <c r="H21" s="39" t="n">
        <f aca="false">ROUND(G21*M21,2)</f>
        <v>0</v>
      </c>
      <c r="I21" s="41" t="n">
        <f aca="false">ROUND(G21+H21,2)</f>
        <v>0</v>
      </c>
      <c r="J21" s="42" t="n">
        <v>4</v>
      </c>
      <c r="K21" s="43" t="s">
        <v>32</v>
      </c>
      <c r="L21" s="44" t="n">
        <f aca="false">ROUND(G21*J21,2)</f>
        <v>0</v>
      </c>
      <c r="M21" s="45" t="n">
        <v>0</v>
      </c>
      <c r="N21" s="44" t="n">
        <f aca="false">ROUND(L21*M21,2)</f>
        <v>0</v>
      </c>
      <c r="O21" s="44" t="n">
        <f aca="false">ROUND(L21+N21,2)</f>
        <v>0</v>
      </c>
      <c r="P21" s="44"/>
      <c r="Q21" s="44"/>
      <c r="R21" s="46"/>
      <c r="S21" s="44"/>
      <c r="T21" s="44"/>
    </row>
    <row r="22" customFormat="false" ht="50.1" hidden="false" customHeight="true" outlineLevel="0" collapsed="false">
      <c r="B22" s="36" t="s">
        <v>43</v>
      </c>
      <c r="C22" s="37" t="s">
        <v>44</v>
      </c>
      <c r="D22" s="38" t="s">
        <v>45</v>
      </c>
      <c r="E22" s="46"/>
      <c r="F22" s="39"/>
      <c r="G22" s="40"/>
      <c r="H22" s="39" t="n">
        <f aca="false">ROUND(G22*M22,2)</f>
        <v>0</v>
      </c>
      <c r="I22" s="41" t="n">
        <f aca="false">ROUND(G22+H22,2)</f>
        <v>0</v>
      </c>
      <c r="J22" s="42" t="n">
        <v>6</v>
      </c>
      <c r="K22" s="43" t="s">
        <v>32</v>
      </c>
      <c r="L22" s="44" t="n">
        <f aca="false">ROUND(G22*J22,2)</f>
        <v>0</v>
      </c>
      <c r="M22" s="45" t="n">
        <v>0</v>
      </c>
      <c r="N22" s="44" t="n">
        <f aca="false">ROUND(L22*M22,2)</f>
        <v>0</v>
      </c>
      <c r="O22" s="44" t="n">
        <f aca="false">ROUND(L22+N22,2)</f>
        <v>0</v>
      </c>
      <c r="P22" s="44"/>
      <c r="Q22" s="44"/>
      <c r="R22" s="44"/>
      <c r="S22" s="44"/>
      <c r="T22" s="44"/>
    </row>
    <row r="23" customFormat="false" ht="27.7" hidden="false" customHeight="false" outlineLevel="0" collapsed="false">
      <c r="B23" s="36" t="s">
        <v>46</v>
      </c>
      <c r="C23" s="37" t="s">
        <v>44</v>
      </c>
      <c r="D23" s="38" t="s">
        <v>47</v>
      </c>
      <c r="E23" s="46"/>
      <c r="F23" s="39"/>
      <c r="G23" s="40"/>
      <c r="H23" s="39" t="n">
        <f aca="false">ROUND(G23*M23,2)</f>
        <v>0</v>
      </c>
      <c r="I23" s="41" t="n">
        <f aca="false">ROUND(G23+H23,2)</f>
        <v>0</v>
      </c>
      <c r="J23" s="42" t="n">
        <v>2</v>
      </c>
      <c r="K23" s="43" t="s">
        <v>32</v>
      </c>
      <c r="L23" s="44" t="n">
        <f aca="false">ROUND(G23*J23,2)</f>
        <v>0</v>
      </c>
      <c r="M23" s="45" t="n">
        <v>0</v>
      </c>
      <c r="N23" s="44" t="n">
        <f aca="false">ROUND(L23*M23,2)</f>
        <v>0</v>
      </c>
      <c r="O23" s="44" t="n">
        <f aca="false">ROUND(L23+N23,2)</f>
        <v>0</v>
      </c>
      <c r="P23" s="48"/>
      <c r="Q23" s="48"/>
      <c r="R23" s="49"/>
      <c r="S23" s="49"/>
      <c r="T23" s="49"/>
    </row>
    <row r="24" customFormat="false" ht="27.7" hidden="false" customHeight="false" outlineLevel="0" collapsed="false">
      <c r="B24" s="36" t="s">
        <v>48</v>
      </c>
      <c r="C24" s="37" t="s">
        <v>44</v>
      </c>
      <c r="D24" s="38" t="s">
        <v>49</v>
      </c>
      <c r="E24" s="39"/>
      <c r="F24" s="39"/>
      <c r="G24" s="40"/>
      <c r="H24" s="39" t="n">
        <f aca="false">ROUND(G24*M24,2)</f>
        <v>0</v>
      </c>
      <c r="I24" s="41" t="n">
        <f aca="false">ROUND(G24+H24,2)</f>
        <v>0</v>
      </c>
      <c r="J24" s="42" t="n">
        <v>41</v>
      </c>
      <c r="K24" s="43" t="s">
        <v>32</v>
      </c>
      <c r="L24" s="44" t="n">
        <f aca="false">ROUND(G24*J24,2)</f>
        <v>0</v>
      </c>
      <c r="M24" s="45" t="n">
        <v>0</v>
      </c>
      <c r="N24" s="44" t="n">
        <f aca="false">ROUND(L24*M24,2)</f>
        <v>0</v>
      </c>
      <c r="O24" s="44" t="n">
        <f aca="false">ROUND(L24+N24,2)</f>
        <v>0</v>
      </c>
      <c r="P24" s="48"/>
      <c r="Q24" s="48"/>
      <c r="R24" s="49"/>
      <c r="S24" s="49"/>
      <c r="T24" s="49"/>
    </row>
    <row r="25" customFormat="false" ht="41.55" hidden="false" customHeight="false" outlineLevel="0" collapsed="false">
      <c r="B25" s="36" t="s">
        <v>50</v>
      </c>
      <c r="C25" s="37" t="s">
        <v>44</v>
      </c>
      <c r="D25" s="38" t="s">
        <v>51</v>
      </c>
      <c r="E25" s="39"/>
      <c r="F25" s="39"/>
      <c r="G25" s="40"/>
      <c r="H25" s="39" t="n">
        <f aca="false">ROUND(G25*M25,2)</f>
        <v>0</v>
      </c>
      <c r="I25" s="41" t="n">
        <f aca="false">ROUND(G25+H25,2)</f>
        <v>0</v>
      </c>
      <c r="J25" s="42" t="n">
        <v>41</v>
      </c>
      <c r="K25" s="43" t="s">
        <v>32</v>
      </c>
      <c r="L25" s="44" t="n">
        <f aca="false">ROUND(G25*J25,2)</f>
        <v>0</v>
      </c>
      <c r="M25" s="45" t="n">
        <v>0</v>
      </c>
      <c r="N25" s="44" t="n">
        <f aca="false">ROUND(L25*M25,2)</f>
        <v>0</v>
      </c>
      <c r="O25" s="44" t="n">
        <f aca="false">ROUND(L25+N25,2)</f>
        <v>0</v>
      </c>
      <c r="P25" s="50"/>
      <c r="Q25" s="50"/>
      <c r="R25" s="49"/>
      <c r="S25" s="49"/>
      <c r="T25" s="49"/>
    </row>
    <row r="26" customFormat="false" ht="27.7" hidden="false" customHeight="false" outlineLevel="0" collapsed="false">
      <c r="B26" s="36" t="s">
        <v>52</v>
      </c>
      <c r="C26" s="37" t="s">
        <v>44</v>
      </c>
      <c r="D26" s="38" t="s">
        <v>53</v>
      </c>
      <c r="E26" s="39"/>
      <c r="F26" s="39"/>
      <c r="G26" s="40"/>
      <c r="H26" s="39" t="n">
        <f aca="false">ROUND(G26*M26,2)</f>
        <v>0</v>
      </c>
      <c r="I26" s="41" t="n">
        <f aca="false">ROUND(G26+H26,2)</f>
        <v>0</v>
      </c>
      <c r="J26" s="42" t="n">
        <v>1</v>
      </c>
      <c r="K26" s="43" t="s">
        <v>32</v>
      </c>
      <c r="L26" s="44" t="n">
        <f aca="false">ROUND(G26*J26,2)</f>
        <v>0</v>
      </c>
      <c r="M26" s="45" t="n">
        <v>0</v>
      </c>
      <c r="N26" s="44" t="n">
        <f aca="false">ROUND(L26*M26,2)</f>
        <v>0</v>
      </c>
      <c r="O26" s="44" t="n">
        <f aca="false">ROUND(L26+N26,2)</f>
        <v>0</v>
      </c>
      <c r="P26" s="50"/>
      <c r="Q26" s="50"/>
      <c r="R26" s="49"/>
      <c r="S26" s="49"/>
      <c r="T26" s="49"/>
    </row>
    <row r="27" customFormat="false" ht="27.7" hidden="false" customHeight="false" outlineLevel="0" collapsed="false">
      <c r="B27" s="36" t="s">
        <v>54</v>
      </c>
      <c r="C27" s="37" t="s">
        <v>44</v>
      </c>
      <c r="D27" s="38" t="s">
        <v>55</v>
      </c>
      <c r="E27" s="39"/>
      <c r="F27" s="39"/>
      <c r="G27" s="40"/>
      <c r="H27" s="39" t="n">
        <f aca="false">ROUND(G27*M27,2)</f>
        <v>0</v>
      </c>
      <c r="I27" s="41" t="n">
        <f aca="false">ROUND(G27+H27,2)</f>
        <v>0</v>
      </c>
      <c r="J27" s="42" t="n">
        <v>42</v>
      </c>
      <c r="K27" s="43" t="s">
        <v>32</v>
      </c>
      <c r="L27" s="44" t="n">
        <f aca="false">ROUND(G27*J27,2)</f>
        <v>0</v>
      </c>
      <c r="M27" s="45" t="n">
        <v>0</v>
      </c>
      <c r="N27" s="44" t="n">
        <f aca="false">ROUND(L27*M27,2)</f>
        <v>0</v>
      </c>
      <c r="O27" s="44" t="n">
        <f aca="false">ROUND(L27+N27,2)</f>
        <v>0</v>
      </c>
      <c r="P27" s="50"/>
      <c r="Q27" s="50"/>
      <c r="R27" s="49"/>
      <c r="S27" s="49"/>
      <c r="T27" s="49"/>
    </row>
    <row r="28" customFormat="false" ht="27.7" hidden="false" customHeight="false" outlineLevel="0" collapsed="false">
      <c r="B28" s="36" t="s">
        <v>56</v>
      </c>
      <c r="C28" s="37" t="s">
        <v>44</v>
      </c>
      <c r="D28" s="38" t="s">
        <v>57</v>
      </c>
      <c r="E28" s="39"/>
      <c r="F28" s="39"/>
      <c r="G28" s="40"/>
      <c r="H28" s="39" t="n">
        <f aca="false">ROUND(G28*M28,2)</f>
        <v>0</v>
      </c>
      <c r="I28" s="41" t="n">
        <f aca="false">ROUND(G28+H28,2)</f>
        <v>0</v>
      </c>
      <c r="J28" s="42" t="n">
        <v>130</v>
      </c>
      <c r="K28" s="43" t="s">
        <v>32</v>
      </c>
      <c r="L28" s="44" t="n">
        <f aca="false">ROUND(G28*J28,2)</f>
        <v>0</v>
      </c>
      <c r="M28" s="45" t="n">
        <v>0</v>
      </c>
      <c r="N28" s="44" t="n">
        <f aca="false">ROUND(L28*M28,2)</f>
        <v>0</v>
      </c>
      <c r="O28" s="44" t="n">
        <f aca="false">ROUND(L28+N28,2)</f>
        <v>0</v>
      </c>
      <c r="P28" s="50"/>
      <c r="Q28" s="50"/>
      <c r="R28" s="49"/>
      <c r="S28" s="49"/>
      <c r="T28" s="49"/>
    </row>
    <row r="29" customFormat="false" ht="27.7" hidden="false" customHeight="false" outlineLevel="0" collapsed="false">
      <c r="B29" s="36" t="s">
        <v>58</v>
      </c>
      <c r="C29" s="37" t="s">
        <v>44</v>
      </c>
      <c r="D29" s="38" t="s">
        <v>59</v>
      </c>
      <c r="E29" s="39"/>
      <c r="F29" s="39"/>
      <c r="G29" s="40"/>
      <c r="H29" s="39" t="n">
        <f aca="false">ROUND(G29*M29,2)</f>
        <v>0</v>
      </c>
      <c r="I29" s="41" t="n">
        <f aca="false">ROUND(G29+H29,2)</f>
        <v>0</v>
      </c>
      <c r="J29" s="42" t="n">
        <v>131</v>
      </c>
      <c r="K29" s="43" t="s">
        <v>32</v>
      </c>
      <c r="L29" s="44" t="n">
        <f aca="false">ROUND(G29*J29,2)</f>
        <v>0</v>
      </c>
      <c r="M29" s="45" t="n">
        <v>0</v>
      </c>
      <c r="N29" s="44" t="n">
        <f aca="false">ROUND(L29*M29,2)</f>
        <v>0</v>
      </c>
      <c r="O29" s="44" t="n">
        <f aca="false">ROUND(L29+N29,2)</f>
        <v>0</v>
      </c>
      <c r="P29" s="50"/>
      <c r="Q29" s="50"/>
      <c r="R29" s="49"/>
      <c r="S29" s="49"/>
      <c r="T29" s="49"/>
    </row>
    <row r="30" customFormat="false" ht="15.65" hidden="false" customHeight="false" outlineLevel="0" collapsed="false">
      <c r="B30" s="36" t="s">
        <v>60</v>
      </c>
      <c r="C30" s="37" t="s">
        <v>44</v>
      </c>
      <c r="D30" s="38" t="s">
        <v>61</v>
      </c>
      <c r="E30" s="39"/>
      <c r="F30" s="39"/>
      <c r="G30" s="40"/>
      <c r="H30" s="39" t="n">
        <f aca="false">ROUND(G30*M30,2)</f>
        <v>0</v>
      </c>
      <c r="I30" s="41" t="n">
        <f aca="false">ROUND(G30+H30,2)</f>
        <v>0</v>
      </c>
      <c r="J30" s="42" t="n">
        <v>1</v>
      </c>
      <c r="K30" s="43" t="s">
        <v>32</v>
      </c>
      <c r="L30" s="44" t="n">
        <f aca="false">ROUND(G30*J30,2)</f>
        <v>0</v>
      </c>
      <c r="M30" s="45" t="n">
        <v>0</v>
      </c>
      <c r="N30" s="44" t="n">
        <f aca="false">ROUND(L30*M30,2)</f>
        <v>0</v>
      </c>
      <c r="O30" s="44" t="n">
        <f aca="false">ROUND(L30+N30,2)</f>
        <v>0</v>
      </c>
      <c r="P30" s="50"/>
      <c r="Q30" s="50"/>
      <c r="R30" s="49"/>
      <c r="S30" s="49"/>
      <c r="T30" s="49"/>
    </row>
    <row r="31" customFormat="false" ht="41.75" hidden="false" customHeight="false" outlineLevel="0" collapsed="false">
      <c r="B31" s="36" t="s">
        <v>62</v>
      </c>
      <c r="C31" s="37" t="s">
        <v>44</v>
      </c>
      <c r="D31" s="38" t="s">
        <v>63</v>
      </c>
      <c r="E31" s="39"/>
      <c r="F31" s="39"/>
      <c r="G31" s="40"/>
      <c r="H31" s="39" t="n">
        <f aca="false">ROUND(G31*M31,2)</f>
        <v>0</v>
      </c>
      <c r="I31" s="41" t="n">
        <f aca="false">ROUND(G31+H31,2)</f>
        <v>0</v>
      </c>
      <c r="J31" s="42" t="n">
        <v>1</v>
      </c>
      <c r="K31" s="43" t="s">
        <v>32</v>
      </c>
      <c r="L31" s="44" t="n">
        <f aca="false">ROUND(G31*J31,2)</f>
        <v>0</v>
      </c>
      <c r="M31" s="45" t="n">
        <v>0</v>
      </c>
      <c r="N31" s="44" t="n">
        <f aca="false">ROUND(L31*M31,2)</f>
        <v>0</v>
      </c>
      <c r="O31" s="44" t="n">
        <f aca="false">ROUND(L31+N31,2)</f>
        <v>0</v>
      </c>
      <c r="P31" s="50"/>
      <c r="Q31" s="50"/>
      <c r="R31" s="49"/>
      <c r="S31" s="49"/>
      <c r="T31" s="49"/>
    </row>
    <row r="32" customFormat="false" ht="27.7" hidden="false" customHeight="false" outlineLevel="0" collapsed="false">
      <c r="B32" s="36" t="s">
        <v>64</v>
      </c>
      <c r="C32" s="37" t="s">
        <v>44</v>
      </c>
      <c r="D32" s="47" t="s">
        <v>65</v>
      </c>
      <c r="E32" s="39"/>
      <c r="F32" s="39"/>
      <c r="G32" s="40"/>
      <c r="H32" s="39" t="n">
        <f aca="false">ROUND(G32*M32,2)</f>
        <v>0</v>
      </c>
      <c r="I32" s="41" t="n">
        <f aca="false">ROUND(G32+H32,2)</f>
        <v>0</v>
      </c>
      <c r="J32" s="42" t="n">
        <v>93</v>
      </c>
      <c r="K32" s="43" t="s">
        <v>32</v>
      </c>
      <c r="L32" s="44" t="n">
        <f aca="false">ROUND(G32*J32,2)</f>
        <v>0</v>
      </c>
      <c r="M32" s="45" t="n">
        <v>0</v>
      </c>
      <c r="N32" s="44" t="n">
        <f aca="false">ROUND(L32*M32,2)</f>
        <v>0</v>
      </c>
      <c r="O32" s="44" t="n">
        <f aca="false">ROUND(L32+N32,2)</f>
        <v>0</v>
      </c>
      <c r="P32" s="50"/>
      <c r="Q32" s="50"/>
      <c r="R32" s="49"/>
      <c r="S32" s="49"/>
      <c r="T32" s="49"/>
    </row>
    <row r="33" customFormat="false" ht="27.7" hidden="false" customHeight="false" outlineLevel="0" collapsed="false">
      <c r="B33" s="36" t="s">
        <v>66</v>
      </c>
      <c r="C33" s="37" t="s">
        <v>44</v>
      </c>
      <c r="D33" s="38" t="s">
        <v>67</v>
      </c>
      <c r="E33" s="39"/>
      <c r="F33" s="39"/>
      <c r="G33" s="40"/>
      <c r="H33" s="39" t="n">
        <f aca="false">ROUND(G33*M33,2)</f>
        <v>0</v>
      </c>
      <c r="I33" s="41" t="n">
        <f aca="false">ROUND(G33+H33,2)</f>
        <v>0</v>
      </c>
      <c r="J33" s="42" t="n">
        <v>103</v>
      </c>
      <c r="K33" s="43" t="s">
        <v>32</v>
      </c>
      <c r="L33" s="44" t="n">
        <f aca="false">ROUND(G33*J33,2)</f>
        <v>0</v>
      </c>
      <c r="M33" s="45" t="n">
        <v>0</v>
      </c>
      <c r="N33" s="44" t="n">
        <f aca="false">ROUND(L33*M33,2)</f>
        <v>0</v>
      </c>
      <c r="O33" s="44" t="n">
        <f aca="false">ROUND(L33+N33,2)</f>
        <v>0</v>
      </c>
      <c r="P33" s="50"/>
      <c r="Q33" s="50"/>
      <c r="R33" s="49"/>
      <c r="S33" s="49"/>
      <c r="T33" s="49"/>
    </row>
    <row r="34" customFormat="false" ht="15.65" hidden="false" customHeight="false" outlineLevel="0" collapsed="false">
      <c r="B34" s="36" t="s">
        <v>68</v>
      </c>
      <c r="C34" s="37" t="s">
        <v>44</v>
      </c>
      <c r="D34" s="38" t="s">
        <v>69</v>
      </c>
      <c r="E34" s="39"/>
      <c r="F34" s="39"/>
      <c r="G34" s="40"/>
      <c r="H34" s="39" t="n">
        <f aca="false">ROUND(G34*M34,2)</f>
        <v>0</v>
      </c>
      <c r="I34" s="41" t="n">
        <f aca="false">ROUND(G34+H34,2)</f>
        <v>0</v>
      </c>
      <c r="J34" s="42" t="n">
        <v>1</v>
      </c>
      <c r="K34" s="43" t="s">
        <v>32</v>
      </c>
      <c r="L34" s="44" t="n">
        <f aca="false">ROUND(G34*J34,2)</f>
        <v>0</v>
      </c>
      <c r="M34" s="45" t="n">
        <v>0</v>
      </c>
      <c r="N34" s="44" t="n">
        <f aca="false">ROUND(L34*M34,2)</f>
        <v>0</v>
      </c>
      <c r="O34" s="44" t="n">
        <f aca="false">ROUND(L34+N34,2)</f>
        <v>0</v>
      </c>
      <c r="P34" s="50"/>
      <c r="Q34" s="50"/>
      <c r="R34" s="49"/>
      <c r="S34" s="49"/>
      <c r="T34" s="49"/>
    </row>
    <row r="35" customFormat="false" ht="27.7" hidden="false" customHeight="false" outlineLevel="0" collapsed="false">
      <c r="B35" s="36" t="s">
        <v>70</v>
      </c>
      <c r="C35" s="37" t="s">
        <v>44</v>
      </c>
      <c r="D35" s="38" t="s">
        <v>71</v>
      </c>
      <c r="E35" s="39"/>
      <c r="F35" s="39"/>
      <c r="G35" s="40"/>
      <c r="H35" s="39" t="n">
        <f aca="false">ROUND(G35*M35,2)</f>
        <v>0</v>
      </c>
      <c r="I35" s="41" t="n">
        <f aca="false">ROUND(G35+H35,2)</f>
        <v>0</v>
      </c>
      <c r="J35" s="42" t="n">
        <v>1</v>
      </c>
      <c r="K35" s="43" t="s">
        <v>32</v>
      </c>
      <c r="L35" s="44" t="n">
        <f aca="false">ROUND(G35*J35,2)</f>
        <v>0</v>
      </c>
      <c r="M35" s="45" t="n">
        <v>0</v>
      </c>
      <c r="N35" s="44" t="n">
        <f aca="false">ROUND(L35*M35,2)</f>
        <v>0</v>
      </c>
      <c r="O35" s="44" t="n">
        <f aca="false">ROUND(L35+N35,2)</f>
        <v>0</v>
      </c>
      <c r="P35" s="50"/>
      <c r="Q35" s="50"/>
      <c r="R35" s="49"/>
      <c r="S35" s="49"/>
      <c r="T35" s="49"/>
    </row>
    <row r="36" customFormat="false" ht="27.7" hidden="false" customHeight="false" outlineLevel="0" collapsed="false">
      <c r="B36" s="36" t="s">
        <v>72</v>
      </c>
      <c r="C36" s="37" t="s">
        <v>44</v>
      </c>
      <c r="D36" s="38" t="s">
        <v>73</v>
      </c>
      <c r="E36" s="39"/>
      <c r="F36" s="39"/>
      <c r="G36" s="40"/>
      <c r="H36" s="39" t="n">
        <f aca="false">ROUND(G36*M36,2)</f>
        <v>0</v>
      </c>
      <c r="I36" s="41" t="n">
        <f aca="false">ROUND(G36+H36,2)</f>
        <v>0</v>
      </c>
      <c r="J36" s="42" t="n">
        <v>1</v>
      </c>
      <c r="K36" s="43" t="s">
        <v>32</v>
      </c>
      <c r="L36" s="44" t="n">
        <f aca="false">ROUND(G36*J36,2)</f>
        <v>0</v>
      </c>
      <c r="M36" s="45" t="n">
        <v>0</v>
      </c>
      <c r="N36" s="44" t="n">
        <f aca="false">ROUND(L36*M36,2)</f>
        <v>0</v>
      </c>
      <c r="O36" s="44" t="n">
        <f aca="false">ROUND(L36+N36,2)</f>
        <v>0</v>
      </c>
      <c r="P36" s="50"/>
      <c r="Q36" s="50"/>
      <c r="R36" s="49"/>
      <c r="S36" s="49"/>
      <c r="T36" s="49"/>
    </row>
    <row r="37" customFormat="false" ht="27.7" hidden="false" customHeight="false" outlineLevel="0" collapsed="false">
      <c r="B37" s="36" t="s">
        <v>74</v>
      </c>
      <c r="C37" s="37" t="s">
        <v>44</v>
      </c>
      <c r="D37" s="38" t="s">
        <v>75</v>
      </c>
      <c r="E37" s="39"/>
      <c r="F37" s="39"/>
      <c r="G37" s="40"/>
      <c r="H37" s="39" t="n">
        <f aca="false">ROUND(G37*M37,2)</f>
        <v>0</v>
      </c>
      <c r="I37" s="41" t="n">
        <f aca="false">ROUND(G37+H37,2)</f>
        <v>0</v>
      </c>
      <c r="J37" s="42" t="n">
        <v>35</v>
      </c>
      <c r="K37" s="43" t="s">
        <v>32</v>
      </c>
      <c r="L37" s="44" t="n">
        <f aca="false">ROUND(G37*J37,2)</f>
        <v>0</v>
      </c>
      <c r="M37" s="45" t="n">
        <v>0</v>
      </c>
      <c r="N37" s="44" t="n">
        <f aca="false">ROUND(L37*M37,2)</f>
        <v>0</v>
      </c>
      <c r="O37" s="44" t="n">
        <f aca="false">ROUND(L37+N37,2)</f>
        <v>0</v>
      </c>
      <c r="P37" s="50"/>
      <c r="Q37" s="50"/>
      <c r="R37" s="49"/>
      <c r="S37" s="49"/>
      <c r="T37" s="49"/>
    </row>
    <row r="38" customFormat="false" ht="27.7" hidden="false" customHeight="false" outlineLevel="0" collapsed="false">
      <c r="B38" s="36" t="s">
        <v>76</v>
      </c>
      <c r="C38" s="37" t="s">
        <v>44</v>
      </c>
      <c r="D38" s="38" t="s">
        <v>77</v>
      </c>
      <c r="E38" s="39"/>
      <c r="F38" s="39"/>
      <c r="G38" s="40"/>
      <c r="H38" s="39" t="n">
        <f aca="false">ROUND(G38*M38,2)</f>
        <v>0</v>
      </c>
      <c r="I38" s="41" t="n">
        <f aca="false">ROUND(G38+H38,2)</f>
        <v>0</v>
      </c>
      <c r="J38" s="42" t="n">
        <v>1</v>
      </c>
      <c r="K38" s="43" t="s">
        <v>32</v>
      </c>
      <c r="L38" s="44" t="n">
        <f aca="false">ROUND(G38*J38,2)</f>
        <v>0</v>
      </c>
      <c r="M38" s="45" t="n">
        <v>0</v>
      </c>
      <c r="N38" s="44" t="n">
        <f aca="false">ROUND(L38*M38,2)</f>
        <v>0</v>
      </c>
      <c r="O38" s="44" t="n">
        <f aca="false">ROUND(L38+N38,2)</f>
        <v>0</v>
      </c>
      <c r="P38" s="50"/>
      <c r="Q38" s="50"/>
      <c r="R38" s="49"/>
      <c r="S38" s="49"/>
      <c r="T38" s="49"/>
    </row>
    <row r="39" customFormat="false" ht="15.65" hidden="false" customHeight="false" outlineLevel="0" collapsed="false">
      <c r="B39" s="36" t="s">
        <v>78</v>
      </c>
      <c r="C39" s="37" t="s">
        <v>44</v>
      </c>
      <c r="D39" s="38" t="s">
        <v>79</v>
      </c>
      <c r="E39" s="39"/>
      <c r="F39" s="39"/>
      <c r="G39" s="40"/>
      <c r="H39" s="39" t="n">
        <f aca="false">ROUND(G39*M39,2)</f>
        <v>0</v>
      </c>
      <c r="I39" s="41" t="n">
        <f aca="false">ROUND(G39+H39,2)</f>
        <v>0</v>
      </c>
      <c r="J39" s="42" t="n">
        <v>2</v>
      </c>
      <c r="K39" s="43" t="s">
        <v>32</v>
      </c>
      <c r="L39" s="44" t="n">
        <f aca="false">ROUND(G39*J39,2)</f>
        <v>0</v>
      </c>
      <c r="M39" s="45" t="n">
        <v>0</v>
      </c>
      <c r="N39" s="44" t="n">
        <f aca="false">ROUND(L39*M39,2)</f>
        <v>0</v>
      </c>
      <c r="O39" s="44" t="n">
        <f aca="false">ROUND(L39+N39,2)</f>
        <v>0</v>
      </c>
      <c r="P39" s="50"/>
      <c r="Q39" s="50"/>
      <c r="R39" s="49"/>
      <c r="S39" s="49"/>
      <c r="T39" s="49"/>
    </row>
    <row r="40" customFormat="false" ht="15" hidden="false" customHeight="false" outlineLevel="0" collapsed="false">
      <c r="B40" s="36" t="s">
        <v>80</v>
      </c>
      <c r="C40" s="37" t="s">
        <v>44</v>
      </c>
      <c r="D40" s="38" t="s">
        <v>81</v>
      </c>
      <c r="E40" s="39"/>
      <c r="F40" s="39"/>
      <c r="G40" s="40"/>
      <c r="H40" s="39" t="n">
        <f aca="false">ROUND(G40*M40,2)</f>
        <v>0</v>
      </c>
      <c r="I40" s="41" t="n">
        <f aca="false">ROUND(G40+H40,2)</f>
        <v>0</v>
      </c>
      <c r="J40" s="42" t="n">
        <v>1</v>
      </c>
      <c r="K40" s="43" t="s">
        <v>32</v>
      </c>
      <c r="L40" s="44" t="n">
        <f aca="false">ROUND(G40*J40,2)</f>
        <v>0</v>
      </c>
      <c r="M40" s="45" t="n">
        <v>0</v>
      </c>
      <c r="N40" s="44" t="n">
        <f aca="false">ROUND(L40*M40,2)</f>
        <v>0</v>
      </c>
      <c r="O40" s="44" t="n">
        <f aca="false">ROUND(L40+N40,2)</f>
        <v>0</v>
      </c>
      <c r="P40" s="50"/>
      <c r="Q40" s="50"/>
      <c r="R40" s="49"/>
      <c r="S40" s="49"/>
      <c r="T40" s="49"/>
    </row>
    <row r="41" customFormat="false" ht="15" hidden="false" customHeight="false" outlineLevel="0" collapsed="false">
      <c r="B41" s="36" t="s">
        <v>82</v>
      </c>
      <c r="C41" s="37" t="s">
        <v>44</v>
      </c>
      <c r="D41" s="38" t="s">
        <v>83</v>
      </c>
      <c r="E41" s="39"/>
      <c r="F41" s="39"/>
      <c r="G41" s="40"/>
      <c r="H41" s="39" t="n">
        <f aca="false">ROUND(G41*M41,2)</f>
        <v>0</v>
      </c>
      <c r="I41" s="41" t="n">
        <f aca="false">ROUND(G41+H41,2)</f>
        <v>0</v>
      </c>
      <c r="J41" s="42" t="n">
        <v>1</v>
      </c>
      <c r="K41" s="43" t="s">
        <v>32</v>
      </c>
      <c r="L41" s="44" t="n">
        <f aca="false">ROUND(G41*J41,2)</f>
        <v>0</v>
      </c>
      <c r="M41" s="45" t="n">
        <v>0</v>
      </c>
      <c r="N41" s="44" t="n">
        <f aca="false">ROUND(L41*M41,2)</f>
        <v>0</v>
      </c>
      <c r="O41" s="44" t="n">
        <f aca="false">ROUND(L41+N41,2)</f>
        <v>0</v>
      </c>
      <c r="P41" s="50"/>
      <c r="Q41" s="50"/>
      <c r="R41" s="49"/>
      <c r="S41" s="49"/>
      <c r="T41" s="49"/>
    </row>
    <row r="42" customFormat="false" ht="15" hidden="false" customHeight="false" outlineLevel="0" collapsed="false">
      <c r="B42" s="36" t="s">
        <v>84</v>
      </c>
      <c r="C42" s="37" t="s">
        <v>44</v>
      </c>
      <c r="D42" s="38" t="s">
        <v>85</v>
      </c>
      <c r="E42" s="39"/>
      <c r="F42" s="39"/>
      <c r="G42" s="40"/>
      <c r="H42" s="39" t="n">
        <f aca="false">ROUND(G42*M42,2)</f>
        <v>0</v>
      </c>
      <c r="I42" s="41" t="n">
        <f aca="false">ROUND(G42+H42,2)</f>
        <v>0</v>
      </c>
      <c r="J42" s="42" t="n">
        <v>1</v>
      </c>
      <c r="K42" s="43" t="s">
        <v>32</v>
      </c>
      <c r="L42" s="44" t="n">
        <f aca="false">ROUND(G42*J42,2)</f>
        <v>0</v>
      </c>
      <c r="M42" s="45" t="n">
        <v>0</v>
      </c>
      <c r="N42" s="44" t="n">
        <f aca="false">ROUND(L42*M42,2)</f>
        <v>0</v>
      </c>
      <c r="O42" s="44" t="n">
        <f aca="false">ROUND(L42+N42,2)</f>
        <v>0</v>
      </c>
      <c r="P42" s="50"/>
      <c r="Q42" s="50"/>
      <c r="R42" s="49"/>
      <c r="S42" s="49"/>
      <c r="T42" s="49"/>
    </row>
    <row r="43" customFormat="false" ht="15" hidden="false" customHeight="false" outlineLevel="0" collapsed="false">
      <c r="B43" s="36" t="s">
        <v>86</v>
      </c>
      <c r="C43" s="37" t="s">
        <v>44</v>
      </c>
      <c r="D43" s="38" t="s">
        <v>87</v>
      </c>
      <c r="E43" s="39"/>
      <c r="F43" s="39"/>
      <c r="G43" s="40"/>
      <c r="H43" s="39" t="n">
        <f aca="false">ROUND(G43*M43,2)</f>
        <v>0</v>
      </c>
      <c r="I43" s="41" t="n">
        <f aca="false">ROUND(G43+H43,2)</f>
        <v>0</v>
      </c>
      <c r="J43" s="42" t="n">
        <v>4</v>
      </c>
      <c r="K43" s="43" t="s">
        <v>32</v>
      </c>
      <c r="L43" s="44" t="n">
        <f aca="false">ROUND(G43*J43,2)</f>
        <v>0</v>
      </c>
      <c r="M43" s="45" t="n">
        <v>0</v>
      </c>
      <c r="N43" s="44" t="n">
        <f aca="false">ROUND(L43*M43,2)</f>
        <v>0</v>
      </c>
      <c r="O43" s="44" t="n">
        <f aca="false">ROUND(L43+N43,2)</f>
        <v>0</v>
      </c>
      <c r="P43" s="50"/>
      <c r="Q43" s="50"/>
      <c r="R43" s="49"/>
      <c r="S43" s="49"/>
      <c r="T43" s="49"/>
    </row>
    <row r="44" customFormat="false" ht="68.65" hidden="false" customHeight="false" outlineLevel="0" collapsed="false">
      <c r="B44" s="36" t="s">
        <v>88</v>
      </c>
      <c r="C44" s="37" t="s">
        <v>44</v>
      </c>
      <c r="D44" s="38" t="s">
        <v>89</v>
      </c>
      <c r="E44" s="39"/>
      <c r="F44" s="39"/>
      <c r="G44" s="40"/>
      <c r="H44" s="39" t="n">
        <f aca="false">ROUND(G44*M44,2)</f>
        <v>0</v>
      </c>
      <c r="I44" s="41" t="n">
        <f aca="false">ROUND(G44+H44,2)</f>
        <v>0</v>
      </c>
      <c r="J44" s="42" t="n">
        <v>1</v>
      </c>
      <c r="K44" s="43" t="s">
        <v>32</v>
      </c>
      <c r="L44" s="44" t="n">
        <f aca="false">ROUND(G44*J44,2)</f>
        <v>0</v>
      </c>
      <c r="M44" s="45" t="n">
        <v>0</v>
      </c>
      <c r="N44" s="44" t="n">
        <f aca="false">ROUND(L44*M44,2)</f>
        <v>0</v>
      </c>
      <c r="O44" s="44" t="n">
        <f aca="false">ROUND(L44+N44,2)</f>
        <v>0</v>
      </c>
      <c r="P44" s="50"/>
      <c r="Q44" s="50"/>
      <c r="R44" s="49"/>
      <c r="S44" s="49"/>
      <c r="T44" s="49"/>
    </row>
    <row r="45" customFormat="false" ht="41.55" hidden="false" customHeight="false" outlineLevel="0" collapsed="false">
      <c r="B45" s="36" t="s">
        <v>90</v>
      </c>
      <c r="C45" s="37" t="s">
        <v>44</v>
      </c>
      <c r="D45" s="38" t="s">
        <v>91</v>
      </c>
      <c r="E45" s="39"/>
      <c r="F45" s="39"/>
      <c r="G45" s="40"/>
      <c r="H45" s="39" t="n">
        <f aca="false">ROUND(G45*M45,2)</f>
        <v>0</v>
      </c>
      <c r="I45" s="41" t="n">
        <f aca="false">ROUND(G45+H45,2)</f>
        <v>0</v>
      </c>
      <c r="J45" s="42" t="n">
        <v>137</v>
      </c>
      <c r="K45" s="43" t="s">
        <v>32</v>
      </c>
      <c r="L45" s="44" t="n">
        <f aca="false">ROUND(G45*J45,2)</f>
        <v>0</v>
      </c>
      <c r="M45" s="45" t="n">
        <v>0</v>
      </c>
      <c r="N45" s="44" t="n">
        <f aca="false">ROUND(L45*M45,2)</f>
        <v>0</v>
      </c>
      <c r="O45" s="44" t="n">
        <f aca="false">ROUND(L45+N45,2)</f>
        <v>0</v>
      </c>
      <c r="P45" s="50"/>
      <c r="Q45" s="50"/>
      <c r="R45" s="49"/>
      <c r="S45" s="49"/>
      <c r="T45" s="49"/>
    </row>
    <row r="46" customFormat="false" ht="68.65" hidden="false" customHeight="false" outlineLevel="0" collapsed="false">
      <c r="B46" s="36" t="s">
        <v>92</v>
      </c>
      <c r="C46" s="37" t="s">
        <v>44</v>
      </c>
      <c r="D46" s="38" t="s">
        <v>93</v>
      </c>
      <c r="E46" s="39"/>
      <c r="F46" s="39"/>
      <c r="G46" s="40"/>
      <c r="H46" s="39" t="n">
        <f aca="false">ROUND(G46*M46,2)</f>
        <v>0</v>
      </c>
      <c r="I46" s="41" t="n">
        <f aca="false">ROUND(G46+H46,2)</f>
        <v>0</v>
      </c>
      <c r="J46" s="42" t="n">
        <v>2</v>
      </c>
      <c r="K46" s="43" t="s">
        <v>32</v>
      </c>
      <c r="L46" s="44" t="n">
        <f aca="false">ROUND(G46*J46,2)</f>
        <v>0</v>
      </c>
      <c r="M46" s="45" t="n">
        <v>0</v>
      </c>
      <c r="N46" s="44" t="n">
        <f aca="false">ROUND(L46*M46,2)</f>
        <v>0</v>
      </c>
      <c r="O46" s="44" t="n">
        <f aca="false">ROUND(L46+N46,2)</f>
        <v>0</v>
      </c>
      <c r="P46" s="50"/>
      <c r="Q46" s="50"/>
      <c r="R46" s="49"/>
      <c r="S46" s="49"/>
      <c r="T46" s="49"/>
    </row>
    <row r="47" customFormat="false" ht="15" hidden="false" customHeight="false" outlineLevel="0" collapsed="false">
      <c r="B47" s="51"/>
      <c r="C47" s="28"/>
      <c r="D47" s="52" t="s">
        <v>94</v>
      </c>
      <c r="E47" s="30"/>
      <c r="F47" s="30"/>
      <c r="G47" s="30"/>
      <c r="H47" s="30"/>
      <c r="I47" s="31"/>
      <c r="J47" s="32"/>
      <c r="K47" s="33"/>
      <c r="L47" s="34"/>
      <c r="M47" s="35"/>
      <c r="N47" s="34"/>
      <c r="O47" s="34"/>
      <c r="P47" s="53"/>
      <c r="Q47" s="53"/>
      <c r="R47" s="54"/>
      <c r="S47" s="55"/>
      <c r="T47" s="55"/>
    </row>
    <row r="48" customFormat="false" ht="27.7" hidden="false" customHeight="false" outlineLevel="0" collapsed="false">
      <c r="B48" s="56" t="s">
        <v>95</v>
      </c>
      <c r="C48" s="37" t="s">
        <v>30</v>
      </c>
      <c r="D48" s="38" t="s">
        <v>31</v>
      </c>
      <c r="E48" s="46"/>
      <c r="F48" s="39"/>
      <c r="G48" s="40"/>
      <c r="H48" s="39" t="n">
        <f aca="false">ROUND(G48*M48,2)</f>
        <v>0</v>
      </c>
      <c r="I48" s="41" t="n">
        <f aca="false">ROUND(G48+H48,2)</f>
        <v>0</v>
      </c>
      <c r="J48" s="42" t="n">
        <v>64</v>
      </c>
      <c r="K48" s="43" t="s">
        <v>32</v>
      </c>
      <c r="L48" s="44" t="n">
        <f aca="false">ROUND(G48*J48,2)</f>
        <v>0</v>
      </c>
      <c r="M48" s="45" t="n">
        <v>0</v>
      </c>
      <c r="N48" s="44" t="n">
        <f aca="false">ROUND(L48*M48,2)</f>
        <v>0</v>
      </c>
      <c r="O48" s="44" t="n">
        <f aca="false">ROUND(L48+N48,2)</f>
        <v>0</v>
      </c>
      <c r="P48" s="50"/>
      <c r="Q48" s="50"/>
      <c r="R48" s="46"/>
      <c r="S48" s="49"/>
      <c r="T48" s="49"/>
    </row>
    <row r="49" customFormat="false" ht="15.65" hidden="false" customHeight="false" outlineLevel="0" collapsed="false">
      <c r="B49" s="56" t="s">
        <v>96</v>
      </c>
      <c r="C49" s="37" t="s">
        <v>30</v>
      </c>
      <c r="D49" s="38" t="s">
        <v>36</v>
      </c>
      <c r="E49" s="46"/>
      <c r="F49" s="39"/>
      <c r="G49" s="40"/>
      <c r="H49" s="39" t="n">
        <f aca="false">ROUND(G49*M49,2)</f>
        <v>0</v>
      </c>
      <c r="I49" s="41" t="n">
        <f aca="false">ROUND(G49+H49,2)</f>
        <v>0</v>
      </c>
      <c r="J49" s="42" t="n">
        <v>1</v>
      </c>
      <c r="K49" s="43" t="s">
        <v>32</v>
      </c>
      <c r="L49" s="44" t="n">
        <f aca="false">ROUND(G49*J49,2)</f>
        <v>0</v>
      </c>
      <c r="M49" s="45" t="n">
        <v>0</v>
      </c>
      <c r="N49" s="44" t="n">
        <f aca="false">ROUND(L49*M49,2)</f>
        <v>0</v>
      </c>
      <c r="O49" s="44" t="n">
        <f aca="false">ROUND(L49+N49,2)</f>
        <v>0</v>
      </c>
      <c r="P49" s="50"/>
      <c r="Q49" s="50"/>
      <c r="R49" s="46"/>
      <c r="S49" s="49"/>
      <c r="T49" s="49"/>
    </row>
    <row r="50" customFormat="false" ht="27.7" hidden="false" customHeight="false" outlineLevel="0" collapsed="false">
      <c r="B50" s="56" t="s">
        <v>97</v>
      </c>
      <c r="C50" s="37" t="s">
        <v>44</v>
      </c>
      <c r="D50" s="38" t="s">
        <v>55</v>
      </c>
      <c r="E50" s="46"/>
      <c r="F50" s="39"/>
      <c r="G50" s="40"/>
      <c r="H50" s="39" t="n">
        <f aca="false">ROUND(G50*M50,2)</f>
        <v>0</v>
      </c>
      <c r="I50" s="41" t="n">
        <f aca="false">ROUND(G50+H50,2)</f>
        <v>0</v>
      </c>
      <c r="J50" s="42" t="n">
        <v>41</v>
      </c>
      <c r="K50" s="43" t="s">
        <v>32</v>
      </c>
      <c r="L50" s="44" t="n">
        <f aca="false">ROUND(G50*J50,2)</f>
        <v>0</v>
      </c>
      <c r="M50" s="45" t="n">
        <v>0</v>
      </c>
      <c r="N50" s="44" t="n">
        <f aca="false">ROUND(L50*M50,2)</f>
        <v>0</v>
      </c>
      <c r="O50" s="44" t="n">
        <f aca="false">ROUND(L50+N50,2)</f>
        <v>0</v>
      </c>
      <c r="P50" s="50"/>
      <c r="Q50" s="50"/>
      <c r="R50" s="46"/>
      <c r="S50" s="49"/>
      <c r="T50" s="49"/>
    </row>
    <row r="51" customFormat="false" ht="27.7" hidden="false" customHeight="false" outlineLevel="0" collapsed="false">
      <c r="B51" s="56" t="s">
        <v>98</v>
      </c>
      <c r="C51" s="37" t="s">
        <v>44</v>
      </c>
      <c r="D51" s="38" t="s">
        <v>53</v>
      </c>
      <c r="E51" s="46"/>
      <c r="F51" s="39"/>
      <c r="G51" s="40"/>
      <c r="H51" s="39" t="n">
        <f aca="false">ROUND(G51*M51,2)</f>
        <v>0</v>
      </c>
      <c r="I51" s="41" t="n">
        <f aca="false">ROUND(G51+H51,2)</f>
        <v>0</v>
      </c>
      <c r="J51" s="42" t="n">
        <v>1</v>
      </c>
      <c r="K51" s="43" t="s">
        <v>32</v>
      </c>
      <c r="L51" s="44" t="n">
        <f aca="false">ROUND(G51*J51,2)</f>
        <v>0</v>
      </c>
      <c r="M51" s="45" t="n">
        <v>0</v>
      </c>
      <c r="N51" s="44" t="n">
        <f aca="false">ROUND(L51*M51,2)</f>
        <v>0</v>
      </c>
      <c r="O51" s="44" t="n">
        <f aca="false">ROUND(L51+N51,2)</f>
        <v>0</v>
      </c>
      <c r="P51" s="50"/>
      <c r="Q51" s="50"/>
      <c r="R51" s="46"/>
      <c r="S51" s="49"/>
      <c r="T51" s="49"/>
    </row>
    <row r="52" customFormat="false" ht="41.75" hidden="false" customHeight="false" outlineLevel="0" collapsed="false">
      <c r="B52" s="56" t="s">
        <v>99</v>
      </c>
      <c r="C52" s="37" t="s">
        <v>44</v>
      </c>
      <c r="D52" s="38" t="s">
        <v>100</v>
      </c>
      <c r="E52" s="46"/>
      <c r="F52" s="39"/>
      <c r="G52" s="40"/>
      <c r="H52" s="39" t="n">
        <f aca="false">ROUND(G52*M52,2)</f>
        <v>0</v>
      </c>
      <c r="I52" s="41" t="n">
        <f aca="false">ROUND(G52+H52,2)</f>
        <v>0</v>
      </c>
      <c r="J52" s="42" t="n">
        <v>1</v>
      </c>
      <c r="K52" s="43" t="s">
        <v>32</v>
      </c>
      <c r="L52" s="44" t="n">
        <f aca="false">ROUND(G52*J52,2)</f>
        <v>0</v>
      </c>
      <c r="M52" s="45" t="n">
        <v>0</v>
      </c>
      <c r="N52" s="44" t="n">
        <f aca="false">ROUND(L52*M52,2)</f>
        <v>0</v>
      </c>
      <c r="O52" s="44" t="n">
        <f aca="false">ROUND(L52+N52,2)</f>
        <v>0</v>
      </c>
      <c r="P52" s="50"/>
      <c r="Q52" s="50"/>
      <c r="R52" s="46"/>
      <c r="S52" s="49"/>
      <c r="T52" s="49"/>
    </row>
    <row r="53" customFormat="false" ht="27.7" hidden="false" customHeight="false" outlineLevel="0" collapsed="false">
      <c r="B53" s="56" t="s">
        <v>101</v>
      </c>
      <c r="C53" s="37" t="s">
        <v>44</v>
      </c>
      <c r="D53" s="47" t="s">
        <v>102</v>
      </c>
      <c r="E53" s="39"/>
      <c r="F53" s="39"/>
      <c r="G53" s="40"/>
      <c r="H53" s="39" t="n">
        <f aca="false">ROUND(G53*M53,2)</f>
        <v>0</v>
      </c>
      <c r="I53" s="41" t="n">
        <f aca="false">ROUND(G53+H53,2)</f>
        <v>0</v>
      </c>
      <c r="J53" s="42" t="n">
        <v>31</v>
      </c>
      <c r="K53" s="43" t="s">
        <v>32</v>
      </c>
      <c r="L53" s="44" t="n">
        <f aca="false">ROUND(G53*J53,2)</f>
        <v>0</v>
      </c>
      <c r="M53" s="45" t="n">
        <v>0</v>
      </c>
      <c r="N53" s="44" t="n">
        <f aca="false">ROUND(L53*M53,2)</f>
        <v>0</v>
      </c>
      <c r="O53" s="44" t="n">
        <f aca="false">ROUND(L53+N53,2)</f>
        <v>0</v>
      </c>
      <c r="P53" s="50"/>
      <c r="Q53" s="50"/>
      <c r="R53" s="49"/>
      <c r="S53" s="49"/>
      <c r="T53" s="49"/>
    </row>
    <row r="54" customFormat="false" ht="27.7" hidden="false" customHeight="false" outlineLevel="0" collapsed="false">
      <c r="B54" s="56" t="s">
        <v>103</v>
      </c>
      <c r="C54" s="37" t="s">
        <v>44</v>
      </c>
      <c r="D54" s="38" t="s">
        <v>67</v>
      </c>
      <c r="E54" s="39"/>
      <c r="F54" s="39"/>
      <c r="G54" s="40"/>
      <c r="H54" s="39" t="n">
        <f aca="false">ROUND(G54*M54,2)</f>
        <v>0</v>
      </c>
      <c r="I54" s="41" t="n">
        <f aca="false">ROUND(G54+H54,2)</f>
        <v>0</v>
      </c>
      <c r="J54" s="42" t="n">
        <v>41</v>
      </c>
      <c r="K54" s="43" t="s">
        <v>32</v>
      </c>
      <c r="L54" s="44" t="n">
        <f aca="false">ROUND(G54*J54,2)</f>
        <v>0</v>
      </c>
      <c r="M54" s="45" t="n">
        <v>0</v>
      </c>
      <c r="N54" s="44" t="n">
        <f aca="false">ROUND(L54*M54,2)</f>
        <v>0</v>
      </c>
      <c r="O54" s="44" t="n">
        <f aca="false">ROUND(L54+N54,2)</f>
        <v>0</v>
      </c>
      <c r="P54" s="50"/>
      <c r="Q54" s="50"/>
      <c r="R54" s="49"/>
      <c r="S54" s="49"/>
      <c r="T54" s="49"/>
    </row>
    <row r="55" customFormat="false" ht="15.65" hidden="false" customHeight="false" outlineLevel="0" collapsed="false">
      <c r="B55" s="56" t="s">
        <v>104</v>
      </c>
      <c r="C55" s="37" t="s">
        <v>44</v>
      </c>
      <c r="D55" s="38" t="s">
        <v>69</v>
      </c>
      <c r="E55" s="39"/>
      <c r="F55" s="39"/>
      <c r="G55" s="40"/>
      <c r="H55" s="39" t="n">
        <f aca="false">ROUND(G55*M55,2)</f>
        <v>0</v>
      </c>
      <c r="I55" s="41" t="n">
        <f aca="false">ROUND(G55+H55,2)</f>
        <v>0</v>
      </c>
      <c r="J55" s="42" t="n">
        <v>1</v>
      </c>
      <c r="K55" s="43" t="s">
        <v>32</v>
      </c>
      <c r="L55" s="44" t="n">
        <f aca="false">ROUND(G55*J55,2)</f>
        <v>0</v>
      </c>
      <c r="M55" s="45" t="n">
        <v>0</v>
      </c>
      <c r="N55" s="44" t="n">
        <f aca="false">ROUND(L55*M55,2)</f>
        <v>0</v>
      </c>
      <c r="O55" s="44" t="n">
        <f aca="false">ROUND(L55+N55,2)</f>
        <v>0</v>
      </c>
      <c r="P55" s="50"/>
      <c r="Q55" s="50"/>
      <c r="R55" s="49"/>
      <c r="S55" s="49"/>
      <c r="T55" s="49"/>
    </row>
    <row r="56" customFormat="false" ht="27.7" hidden="false" customHeight="false" outlineLevel="0" collapsed="false">
      <c r="B56" s="56" t="s">
        <v>105</v>
      </c>
      <c r="C56" s="37" t="s">
        <v>44</v>
      </c>
      <c r="D56" s="38" t="s">
        <v>71</v>
      </c>
      <c r="E56" s="39"/>
      <c r="F56" s="39"/>
      <c r="G56" s="40"/>
      <c r="H56" s="39" t="n">
        <f aca="false">ROUND(G56*M56,2)</f>
        <v>0</v>
      </c>
      <c r="I56" s="41" t="n">
        <f aca="false">ROUND(G56+H56,2)</f>
        <v>0</v>
      </c>
      <c r="J56" s="42" t="n">
        <v>1</v>
      </c>
      <c r="K56" s="43" t="s">
        <v>32</v>
      </c>
      <c r="L56" s="44" t="n">
        <f aca="false">ROUND(G56*J56,2)</f>
        <v>0</v>
      </c>
      <c r="M56" s="45" t="n">
        <v>0</v>
      </c>
      <c r="N56" s="44" t="n">
        <f aca="false">ROUND(L56*M56,2)</f>
        <v>0</v>
      </c>
      <c r="O56" s="44" t="n">
        <f aca="false">ROUND(L56+N56,2)</f>
        <v>0</v>
      </c>
      <c r="P56" s="50"/>
      <c r="Q56" s="50"/>
      <c r="R56" s="49"/>
      <c r="S56" s="49"/>
      <c r="T56" s="49"/>
    </row>
    <row r="57" customFormat="false" ht="41.55" hidden="false" customHeight="false" outlineLevel="0" collapsed="false">
      <c r="B57" s="56" t="s">
        <v>106</v>
      </c>
      <c r="C57" s="37" t="s">
        <v>44</v>
      </c>
      <c r="D57" s="38" t="s">
        <v>107</v>
      </c>
      <c r="E57" s="39"/>
      <c r="F57" s="39"/>
      <c r="G57" s="40"/>
      <c r="H57" s="39" t="n">
        <f aca="false">ROUND(G57*M57,2)</f>
        <v>0</v>
      </c>
      <c r="I57" s="41" t="n">
        <f aca="false">ROUND(G57+H57,2)</f>
        <v>0</v>
      </c>
      <c r="J57" s="42" t="n">
        <v>4</v>
      </c>
      <c r="K57" s="43" t="s">
        <v>32</v>
      </c>
      <c r="L57" s="44" t="n">
        <f aca="false">ROUND(G57*J57,2)</f>
        <v>0</v>
      </c>
      <c r="M57" s="45" t="n">
        <v>0</v>
      </c>
      <c r="N57" s="44" t="n">
        <f aca="false">ROUND(L57*M57,2)</f>
        <v>0</v>
      </c>
      <c r="O57" s="44" t="n">
        <f aca="false">ROUND(L57+N57,2)</f>
        <v>0</v>
      </c>
      <c r="P57" s="50"/>
      <c r="Q57" s="50"/>
      <c r="R57" s="49"/>
      <c r="S57" s="49"/>
      <c r="T57" s="49"/>
    </row>
    <row r="58" customFormat="false" ht="27.7" hidden="false" customHeight="false" outlineLevel="0" collapsed="false">
      <c r="B58" s="56" t="s">
        <v>108</v>
      </c>
      <c r="C58" s="37" t="s">
        <v>44</v>
      </c>
      <c r="D58" s="38" t="s">
        <v>109</v>
      </c>
      <c r="E58" s="39"/>
      <c r="F58" s="39"/>
      <c r="G58" s="40"/>
      <c r="H58" s="39" t="n">
        <f aca="false">ROUND(G58*M58,2)</f>
        <v>0</v>
      </c>
      <c r="I58" s="41" t="n">
        <f aca="false">ROUND(G58+H58,2)</f>
        <v>0</v>
      </c>
      <c r="J58" s="42" t="n">
        <v>2</v>
      </c>
      <c r="K58" s="43" t="s">
        <v>32</v>
      </c>
      <c r="L58" s="44" t="n">
        <f aca="false">ROUND(G58*J58,2)</f>
        <v>0</v>
      </c>
      <c r="M58" s="45" t="n">
        <v>0</v>
      </c>
      <c r="N58" s="44" t="n">
        <f aca="false">ROUND(L58*M58,2)</f>
        <v>0</v>
      </c>
      <c r="O58" s="44" t="n">
        <f aca="false">ROUND(L58+N58,2)</f>
        <v>0</v>
      </c>
      <c r="P58" s="50"/>
      <c r="Q58" s="50"/>
      <c r="R58" s="49"/>
      <c r="S58" s="49"/>
      <c r="T58" s="49"/>
    </row>
    <row r="59" customFormat="false" ht="27.7" hidden="false" customHeight="false" outlineLevel="0" collapsed="false">
      <c r="B59" s="56" t="s">
        <v>110</v>
      </c>
      <c r="C59" s="37" t="s">
        <v>44</v>
      </c>
      <c r="D59" s="38" t="s">
        <v>111</v>
      </c>
      <c r="E59" s="39"/>
      <c r="F59" s="39"/>
      <c r="G59" s="40"/>
      <c r="H59" s="39" t="n">
        <f aca="false">ROUND(G59*M59,2)</f>
        <v>0</v>
      </c>
      <c r="I59" s="41" t="n">
        <f aca="false">ROUND(G59+H59,2)</f>
        <v>0</v>
      </c>
      <c r="J59" s="42" t="n">
        <v>2</v>
      </c>
      <c r="K59" s="43" t="s">
        <v>32</v>
      </c>
      <c r="L59" s="44" t="n">
        <f aca="false">ROUND(G59*J59,2)</f>
        <v>0</v>
      </c>
      <c r="M59" s="45" t="n">
        <v>0</v>
      </c>
      <c r="N59" s="44" t="n">
        <f aca="false">ROUND(L59*M59,2)</f>
        <v>0</v>
      </c>
      <c r="O59" s="44" t="n">
        <f aca="false">ROUND(L59+N59,2)</f>
        <v>0</v>
      </c>
      <c r="P59" s="50"/>
      <c r="Q59" s="50"/>
      <c r="R59" s="49"/>
      <c r="S59" s="49"/>
      <c r="T59" s="49"/>
    </row>
    <row r="60" customFormat="false" ht="27.7" hidden="false" customHeight="false" outlineLevel="0" collapsed="false">
      <c r="B60" s="56" t="s">
        <v>112</v>
      </c>
      <c r="C60" s="37" t="s">
        <v>44</v>
      </c>
      <c r="D60" s="38" t="s">
        <v>113</v>
      </c>
      <c r="E60" s="39"/>
      <c r="F60" s="39"/>
      <c r="G60" s="40"/>
      <c r="H60" s="39" t="n">
        <f aca="false">ROUND(G60*M60,2)</f>
        <v>0</v>
      </c>
      <c r="I60" s="41" t="n">
        <f aca="false">ROUND(G60+H60,2)</f>
        <v>0</v>
      </c>
      <c r="J60" s="42" t="n">
        <v>1</v>
      </c>
      <c r="K60" s="43" t="s">
        <v>32</v>
      </c>
      <c r="L60" s="44" t="n">
        <f aca="false">ROUND(G60*J60,2)</f>
        <v>0</v>
      </c>
      <c r="M60" s="45" t="n">
        <v>0</v>
      </c>
      <c r="N60" s="44" t="n">
        <f aca="false">ROUND(L60*M60,2)</f>
        <v>0</v>
      </c>
      <c r="O60" s="44" t="n">
        <f aca="false">ROUND(L60+N60,2)</f>
        <v>0</v>
      </c>
      <c r="P60" s="50"/>
      <c r="Q60" s="50"/>
      <c r="R60" s="49"/>
      <c r="S60" s="49"/>
      <c r="T60" s="49"/>
    </row>
    <row r="61" customFormat="false" ht="27.7" hidden="false" customHeight="false" outlineLevel="0" collapsed="false">
      <c r="B61" s="56" t="s">
        <v>114</v>
      </c>
      <c r="C61" s="37" t="s">
        <v>44</v>
      </c>
      <c r="D61" s="38" t="s">
        <v>115</v>
      </c>
      <c r="E61" s="39"/>
      <c r="F61" s="39"/>
      <c r="G61" s="40"/>
      <c r="H61" s="39" t="n">
        <f aca="false">ROUND(G61*M61,2)</f>
        <v>0</v>
      </c>
      <c r="I61" s="41" t="n">
        <f aca="false">ROUND(G61+H61,2)</f>
        <v>0</v>
      </c>
      <c r="J61" s="42" t="n">
        <v>1</v>
      </c>
      <c r="K61" s="43" t="s">
        <v>32</v>
      </c>
      <c r="L61" s="44" t="n">
        <f aca="false">ROUND(G61*J61,2)</f>
        <v>0</v>
      </c>
      <c r="M61" s="45" t="n">
        <v>0</v>
      </c>
      <c r="N61" s="44" t="n">
        <f aca="false">ROUND(L61*M61,2)</f>
        <v>0</v>
      </c>
      <c r="O61" s="44" t="n">
        <f aca="false">ROUND(L61+N61,2)</f>
        <v>0</v>
      </c>
      <c r="P61" s="50"/>
      <c r="Q61" s="50"/>
      <c r="R61" s="49"/>
      <c r="S61" s="49"/>
      <c r="T61" s="49"/>
    </row>
    <row r="62" customFormat="false" ht="27.7" hidden="false" customHeight="false" outlineLevel="0" collapsed="false">
      <c r="B62" s="56" t="s">
        <v>116</v>
      </c>
      <c r="C62" s="37" t="s">
        <v>44</v>
      </c>
      <c r="D62" s="38" t="s">
        <v>77</v>
      </c>
      <c r="E62" s="39"/>
      <c r="F62" s="39"/>
      <c r="G62" s="40"/>
      <c r="H62" s="39" t="n">
        <f aca="false">ROUND(G62*M62,2)</f>
        <v>0</v>
      </c>
      <c r="I62" s="41" t="n">
        <f aca="false">ROUND(G62+H62,2)</f>
        <v>0</v>
      </c>
      <c r="J62" s="42" t="n">
        <v>1</v>
      </c>
      <c r="K62" s="43" t="s">
        <v>32</v>
      </c>
      <c r="L62" s="44" t="n">
        <f aca="false">ROUND(G62*J62,2)</f>
        <v>0</v>
      </c>
      <c r="M62" s="45" t="n">
        <v>0</v>
      </c>
      <c r="N62" s="44" t="n">
        <f aca="false">ROUND(L62*M62,2)</f>
        <v>0</v>
      </c>
      <c r="O62" s="44" t="n">
        <f aca="false">ROUND(L62+N62,2)</f>
        <v>0</v>
      </c>
      <c r="P62" s="50"/>
      <c r="Q62" s="50"/>
      <c r="R62" s="49"/>
      <c r="S62" s="49"/>
      <c r="T62" s="49"/>
    </row>
    <row r="63" customFormat="false" ht="15.65" hidden="false" customHeight="false" outlineLevel="0" collapsed="false">
      <c r="B63" s="56" t="s">
        <v>117</v>
      </c>
      <c r="C63" s="37" t="s">
        <v>44</v>
      </c>
      <c r="D63" s="38" t="s">
        <v>79</v>
      </c>
      <c r="E63" s="39"/>
      <c r="F63" s="39"/>
      <c r="G63" s="40"/>
      <c r="H63" s="39" t="n">
        <f aca="false">ROUND(G63*M63,2)</f>
        <v>0</v>
      </c>
      <c r="I63" s="41" t="n">
        <f aca="false">ROUND(G63+H63,2)</f>
        <v>0</v>
      </c>
      <c r="J63" s="42" t="n">
        <v>2</v>
      </c>
      <c r="K63" s="43" t="s">
        <v>32</v>
      </c>
      <c r="L63" s="44" t="n">
        <f aca="false">ROUND(G63*J63,2)</f>
        <v>0</v>
      </c>
      <c r="M63" s="45" t="n">
        <v>0</v>
      </c>
      <c r="N63" s="44" t="n">
        <f aca="false">ROUND(L63*M63,2)</f>
        <v>0</v>
      </c>
      <c r="O63" s="44" t="n">
        <f aca="false">ROUND(L63+N63,2)</f>
        <v>0</v>
      </c>
      <c r="P63" s="50"/>
      <c r="Q63" s="50"/>
      <c r="R63" s="49"/>
      <c r="S63" s="49"/>
      <c r="T63" s="49"/>
    </row>
    <row r="64" customFormat="false" ht="15.65" hidden="false" customHeight="false" outlineLevel="0" collapsed="false">
      <c r="B64" s="56" t="s">
        <v>118</v>
      </c>
      <c r="C64" s="37" t="s">
        <v>44</v>
      </c>
      <c r="D64" s="38" t="s">
        <v>81</v>
      </c>
      <c r="E64" s="39"/>
      <c r="F64" s="39"/>
      <c r="G64" s="40"/>
      <c r="H64" s="39" t="n">
        <f aca="false">ROUND(G64*M64,2)</f>
        <v>0</v>
      </c>
      <c r="I64" s="41" t="n">
        <f aca="false">ROUND(G64+H64,2)</f>
        <v>0</v>
      </c>
      <c r="J64" s="42" t="n">
        <v>1</v>
      </c>
      <c r="K64" s="43" t="s">
        <v>32</v>
      </c>
      <c r="L64" s="44" t="n">
        <f aca="false">ROUND(G64*J64,2)</f>
        <v>0</v>
      </c>
      <c r="M64" s="45" t="n">
        <v>0</v>
      </c>
      <c r="N64" s="44" t="n">
        <f aca="false">ROUND(L64*M64,2)</f>
        <v>0</v>
      </c>
      <c r="O64" s="44" t="n">
        <f aca="false">ROUND(L64+N64,2)</f>
        <v>0</v>
      </c>
      <c r="P64" s="50"/>
      <c r="Q64" s="50"/>
      <c r="R64" s="49"/>
      <c r="S64" s="49"/>
      <c r="T64" s="49"/>
    </row>
    <row r="65" customFormat="false" ht="27.7" hidden="false" customHeight="false" outlineLevel="0" collapsed="false">
      <c r="B65" s="56" t="s">
        <v>119</v>
      </c>
      <c r="C65" s="37" t="s">
        <v>44</v>
      </c>
      <c r="D65" s="38" t="s">
        <v>120</v>
      </c>
      <c r="E65" s="39"/>
      <c r="F65" s="39"/>
      <c r="G65" s="40"/>
      <c r="H65" s="39" t="n">
        <f aca="false">ROUND(G65*M65,2)</f>
        <v>0</v>
      </c>
      <c r="I65" s="41" t="n">
        <f aca="false">ROUND(G65+H65,2)</f>
        <v>0</v>
      </c>
      <c r="J65" s="42" t="n">
        <v>51</v>
      </c>
      <c r="K65" s="43" t="s">
        <v>32</v>
      </c>
      <c r="L65" s="44" t="n">
        <f aca="false">ROUND(G65*J65,2)</f>
        <v>0</v>
      </c>
      <c r="M65" s="45" t="n">
        <v>0</v>
      </c>
      <c r="N65" s="44" t="n">
        <f aca="false">ROUND(L65*M65,2)</f>
        <v>0</v>
      </c>
      <c r="O65" s="44" t="n">
        <f aca="false">ROUND(L65+N65,2)</f>
        <v>0</v>
      </c>
      <c r="P65" s="50"/>
      <c r="Q65" s="50"/>
      <c r="R65" s="49"/>
      <c r="S65" s="49"/>
      <c r="T65" s="49"/>
    </row>
    <row r="66" customFormat="false" ht="15.65" hidden="false" customHeight="false" outlineLevel="0" collapsed="false">
      <c r="B66" s="56" t="s">
        <v>121</v>
      </c>
      <c r="C66" s="37" t="s">
        <v>44</v>
      </c>
      <c r="D66" s="38" t="s">
        <v>61</v>
      </c>
      <c r="E66" s="39"/>
      <c r="F66" s="39"/>
      <c r="G66" s="40"/>
      <c r="H66" s="39" t="n">
        <f aca="false">ROUND(G66*M66,2)</f>
        <v>0</v>
      </c>
      <c r="I66" s="41" t="n">
        <f aca="false">ROUND(G66+H66,2)</f>
        <v>0</v>
      </c>
      <c r="J66" s="42" t="n">
        <v>1</v>
      </c>
      <c r="K66" s="43" t="s">
        <v>32</v>
      </c>
      <c r="L66" s="44" t="n">
        <f aca="false">ROUND(G66*J66,2)</f>
        <v>0</v>
      </c>
      <c r="M66" s="45" t="n">
        <v>0</v>
      </c>
      <c r="N66" s="44" t="n">
        <f aca="false">ROUND(L66*M66,2)</f>
        <v>0</v>
      </c>
      <c r="O66" s="44" t="n">
        <f aca="false">ROUND(L66+N66,2)</f>
        <v>0</v>
      </c>
      <c r="P66" s="50"/>
      <c r="Q66" s="50"/>
      <c r="R66" s="49"/>
      <c r="S66" s="49"/>
      <c r="T66" s="49"/>
    </row>
    <row r="67" customFormat="false" ht="15.65" hidden="false" customHeight="false" outlineLevel="0" collapsed="false">
      <c r="B67" s="56" t="s">
        <v>122</v>
      </c>
      <c r="C67" s="37" t="s">
        <v>44</v>
      </c>
      <c r="D67" s="38" t="s">
        <v>123</v>
      </c>
      <c r="E67" s="39"/>
      <c r="F67" s="39"/>
      <c r="G67" s="40"/>
      <c r="H67" s="39" t="n">
        <f aca="false">ROUND(G67*M67,2)</f>
        <v>0</v>
      </c>
      <c r="I67" s="41" t="n">
        <f aca="false">ROUND(G67+H67,2)</f>
        <v>0</v>
      </c>
      <c r="J67" s="42" t="n">
        <v>1</v>
      </c>
      <c r="K67" s="43" t="s">
        <v>32</v>
      </c>
      <c r="L67" s="44" t="n">
        <f aca="false">ROUND(G67*J67,2)</f>
        <v>0</v>
      </c>
      <c r="M67" s="45" t="n">
        <v>0</v>
      </c>
      <c r="N67" s="44" t="n">
        <f aca="false">ROUND(L67*M67,2)</f>
        <v>0</v>
      </c>
      <c r="O67" s="44" t="n">
        <f aca="false">ROUND(L67+N67,2)</f>
        <v>0</v>
      </c>
      <c r="P67" s="50"/>
      <c r="Q67" s="50"/>
      <c r="R67" s="49"/>
      <c r="S67" s="49"/>
      <c r="T67" s="49"/>
    </row>
    <row r="68" customFormat="false" ht="15.65" hidden="false" customHeight="false" outlineLevel="0" collapsed="false">
      <c r="B68" s="56" t="s">
        <v>124</v>
      </c>
      <c r="C68" s="37" t="s">
        <v>44</v>
      </c>
      <c r="D68" s="38" t="s">
        <v>125</v>
      </c>
      <c r="E68" s="39"/>
      <c r="F68" s="39"/>
      <c r="G68" s="40"/>
      <c r="H68" s="39" t="n">
        <f aca="false">ROUND(G68*M68,2)</f>
        <v>0</v>
      </c>
      <c r="I68" s="41" t="n">
        <f aca="false">ROUND(G68+H68,2)</f>
        <v>0</v>
      </c>
      <c r="J68" s="42" t="n">
        <v>1</v>
      </c>
      <c r="K68" s="43" t="s">
        <v>32</v>
      </c>
      <c r="L68" s="44" t="n">
        <f aca="false">ROUND(G68*J68,2)</f>
        <v>0</v>
      </c>
      <c r="M68" s="45" t="n">
        <v>0</v>
      </c>
      <c r="N68" s="44" t="n">
        <f aca="false">ROUND(L68*M68,2)</f>
        <v>0</v>
      </c>
      <c r="O68" s="44" t="n">
        <f aca="false">ROUND(L68+N68,2)</f>
        <v>0</v>
      </c>
      <c r="P68" s="50"/>
      <c r="Q68" s="50"/>
      <c r="R68" s="49"/>
      <c r="S68" s="49"/>
      <c r="T68" s="49"/>
    </row>
    <row r="69" customFormat="false" ht="15.65" hidden="false" customHeight="false" outlineLevel="0" collapsed="false">
      <c r="B69" s="56" t="s">
        <v>126</v>
      </c>
      <c r="C69" s="37" t="s">
        <v>44</v>
      </c>
      <c r="D69" s="38" t="s">
        <v>87</v>
      </c>
      <c r="E69" s="39"/>
      <c r="F69" s="39"/>
      <c r="G69" s="40"/>
      <c r="H69" s="39" t="n">
        <f aca="false">ROUND(G69*M69,2)</f>
        <v>0</v>
      </c>
      <c r="I69" s="41" t="n">
        <f aca="false">ROUND(G69+H69,2)</f>
        <v>0</v>
      </c>
      <c r="J69" s="42" t="n">
        <v>4</v>
      </c>
      <c r="K69" s="43" t="s">
        <v>32</v>
      </c>
      <c r="L69" s="44" t="n">
        <f aca="false">ROUND(G69*J69,2)</f>
        <v>0</v>
      </c>
      <c r="M69" s="45" t="n">
        <v>0</v>
      </c>
      <c r="N69" s="44" t="n">
        <f aca="false">ROUND(L69*M69,2)</f>
        <v>0</v>
      </c>
      <c r="O69" s="44" t="n">
        <f aca="false">ROUND(L69+N69,2)</f>
        <v>0</v>
      </c>
      <c r="P69" s="50"/>
      <c r="Q69" s="50"/>
      <c r="R69" s="49"/>
      <c r="S69" s="49"/>
      <c r="T69" s="49"/>
    </row>
    <row r="70" customFormat="false" ht="15.65" hidden="false" customHeight="false" outlineLevel="0" collapsed="false">
      <c r="B70" s="56" t="s">
        <v>127</v>
      </c>
      <c r="C70" s="37" t="s">
        <v>44</v>
      </c>
      <c r="D70" s="38" t="s">
        <v>128</v>
      </c>
      <c r="E70" s="39"/>
      <c r="F70" s="39"/>
      <c r="G70" s="40"/>
      <c r="H70" s="39" t="n">
        <f aca="false">ROUND(G70*M70,2)</f>
        <v>0</v>
      </c>
      <c r="I70" s="41" t="n">
        <f aca="false">ROUND(G70+H70,2)</f>
        <v>0</v>
      </c>
      <c r="J70" s="42" t="n">
        <v>2</v>
      </c>
      <c r="K70" s="43" t="s">
        <v>32</v>
      </c>
      <c r="L70" s="44" t="n">
        <f aca="false">ROUND(G70*J70,2)</f>
        <v>0</v>
      </c>
      <c r="M70" s="45" t="n">
        <v>0</v>
      </c>
      <c r="N70" s="44" t="n">
        <f aca="false">ROUND(L70*M70,2)</f>
        <v>0</v>
      </c>
      <c r="O70" s="44" t="n">
        <f aca="false">ROUND(L70+N70,2)</f>
        <v>0</v>
      </c>
      <c r="P70" s="50"/>
      <c r="Q70" s="50"/>
      <c r="R70" s="49"/>
      <c r="S70" s="49"/>
      <c r="T70" s="49"/>
    </row>
    <row r="71" customFormat="false" ht="68.65" hidden="false" customHeight="false" outlineLevel="0" collapsed="false">
      <c r="B71" s="56" t="s">
        <v>129</v>
      </c>
      <c r="C71" s="37" t="s">
        <v>44</v>
      </c>
      <c r="D71" s="38" t="s">
        <v>89</v>
      </c>
      <c r="E71" s="39"/>
      <c r="F71" s="39"/>
      <c r="G71" s="40"/>
      <c r="H71" s="39" t="n">
        <f aca="false">ROUND(G71*M71,2)</f>
        <v>0</v>
      </c>
      <c r="I71" s="41" t="n">
        <f aca="false">ROUND(G71+H71,2)</f>
        <v>0</v>
      </c>
      <c r="J71" s="42" t="n">
        <v>1</v>
      </c>
      <c r="K71" s="43" t="s">
        <v>32</v>
      </c>
      <c r="L71" s="44" t="n">
        <f aca="false">ROUND(G71*J71,2)</f>
        <v>0</v>
      </c>
      <c r="M71" s="45" t="n">
        <v>0</v>
      </c>
      <c r="N71" s="44" t="n">
        <f aca="false">ROUND(L71*M71,2)</f>
        <v>0</v>
      </c>
      <c r="O71" s="44" t="n">
        <f aca="false">ROUND(L71+N71,2)</f>
        <v>0</v>
      </c>
      <c r="P71" s="50"/>
      <c r="Q71" s="50"/>
      <c r="R71" s="49"/>
      <c r="S71" s="49"/>
      <c r="T71" s="49"/>
    </row>
    <row r="72" customFormat="false" ht="41.55" hidden="false" customHeight="false" outlineLevel="0" collapsed="false">
      <c r="B72" s="56" t="s">
        <v>130</v>
      </c>
      <c r="C72" s="37" t="s">
        <v>44</v>
      </c>
      <c r="D72" s="38" t="s">
        <v>91</v>
      </c>
      <c r="E72" s="39"/>
      <c r="F72" s="39"/>
      <c r="G72" s="40"/>
      <c r="H72" s="39" t="n">
        <f aca="false">ROUND(G72*M72,2)</f>
        <v>0</v>
      </c>
      <c r="I72" s="41" t="n">
        <f aca="false">ROUND(G72+H72,2)</f>
        <v>0</v>
      </c>
      <c r="J72" s="42" t="n">
        <v>51</v>
      </c>
      <c r="K72" s="43" t="s">
        <v>32</v>
      </c>
      <c r="L72" s="44" t="n">
        <f aca="false">ROUND(G72*J72,2)</f>
        <v>0</v>
      </c>
      <c r="M72" s="45" t="n">
        <v>0</v>
      </c>
      <c r="N72" s="44" t="n">
        <f aca="false">ROUND(L72*M72,2)</f>
        <v>0</v>
      </c>
      <c r="O72" s="44" t="n">
        <f aca="false">ROUND(L72+N72,2)</f>
        <v>0</v>
      </c>
      <c r="P72" s="50"/>
      <c r="Q72" s="50"/>
      <c r="R72" s="49"/>
      <c r="S72" s="49"/>
      <c r="T72" s="49"/>
    </row>
    <row r="73" customFormat="false" ht="68.65" hidden="false" customHeight="false" outlineLevel="0" collapsed="false">
      <c r="B73" s="56" t="s">
        <v>131</v>
      </c>
      <c r="C73" s="37" t="s">
        <v>44</v>
      </c>
      <c r="D73" s="38" t="s">
        <v>93</v>
      </c>
      <c r="E73" s="39"/>
      <c r="F73" s="39"/>
      <c r="G73" s="40"/>
      <c r="H73" s="39" t="n">
        <f aca="false">ROUND(G73*M73,2)</f>
        <v>0</v>
      </c>
      <c r="I73" s="41" t="n">
        <f aca="false">ROUND(G73+H73,2)</f>
        <v>0</v>
      </c>
      <c r="J73" s="42" t="n">
        <v>2</v>
      </c>
      <c r="K73" s="43" t="s">
        <v>32</v>
      </c>
      <c r="L73" s="44" t="n">
        <f aca="false">ROUND(G73*J73,2)</f>
        <v>0</v>
      </c>
      <c r="M73" s="45" t="n">
        <v>0</v>
      </c>
      <c r="N73" s="44" t="n">
        <f aca="false">ROUND(L73*M73,2)</f>
        <v>0</v>
      </c>
      <c r="O73" s="44" t="n">
        <f aca="false">ROUND(L73+N73,2)</f>
        <v>0</v>
      </c>
      <c r="P73" s="50"/>
      <c r="Q73" s="50"/>
      <c r="R73" s="49"/>
      <c r="S73" s="49"/>
      <c r="T73" s="49"/>
    </row>
    <row r="74" customFormat="false" ht="27.75" hidden="false" customHeight="true" outlineLevel="0" collapsed="false">
      <c r="B74" s="56"/>
      <c r="C74" s="57" t="s">
        <v>132</v>
      </c>
      <c r="D74" s="36" t="s">
        <v>133</v>
      </c>
      <c r="E74" s="36"/>
      <c r="F74" s="36"/>
      <c r="G74" s="36"/>
      <c r="H74" s="36"/>
      <c r="I74" s="36"/>
      <c r="J74" s="36"/>
      <c r="K74" s="36"/>
      <c r="L74" s="58" t="n">
        <f aca="false">SUM(L16:L73)</f>
        <v>0</v>
      </c>
      <c r="M74" s="58"/>
      <c r="N74" s="58"/>
      <c r="O74" s="59"/>
      <c r="P74" s="50"/>
      <c r="Q74" s="50"/>
      <c r="R74" s="49"/>
      <c r="S74" s="49"/>
      <c r="T74" s="49"/>
    </row>
    <row r="75" customFormat="false" ht="15" hidden="false" customHeight="true" outlineLevel="0" collapsed="false">
      <c r="B75" s="60"/>
      <c r="C75" s="49"/>
      <c r="D75" s="36" t="s">
        <v>134</v>
      </c>
      <c r="E75" s="36"/>
      <c r="F75" s="36"/>
      <c r="G75" s="36"/>
      <c r="H75" s="36"/>
      <c r="I75" s="36"/>
      <c r="J75" s="36"/>
      <c r="K75" s="36"/>
      <c r="L75" s="58" t="n">
        <f aca="false">SUM(O16:O73)</f>
        <v>0</v>
      </c>
      <c r="M75" s="58"/>
      <c r="N75" s="44"/>
      <c r="O75" s="44"/>
      <c r="P75" s="50"/>
      <c r="Q75" s="50"/>
      <c r="R75" s="49"/>
      <c r="S75" s="49"/>
      <c r="T75" s="49"/>
    </row>
    <row r="76" customFormat="false" ht="15" hidden="false" customHeight="false" outlineLevel="0" collapsed="false">
      <c r="B76" s="61"/>
      <c r="D76" s="62"/>
      <c r="E76" s="62"/>
      <c r="F76" s="62"/>
      <c r="G76" s="62"/>
      <c r="H76" s="62"/>
      <c r="I76" s="62"/>
    </row>
    <row r="77" customFormat="false" ht="60" hidden="false" customHeight="true" outlineLevel="0" collapsed="false">
      <c r="B77" s="63"/>
      <c r="C77" s="63"/>
      <c r="D77" s="63"/>
    </row>
    <row r="78" customFormat="false" ht="15" hidden="false" customHeight="false" outlineLevel="0" collapsed="false">
      <c r="B78" s="64"/>
      <c r="C78" s="6"/>
      <c r="D78" s="6"/>
      <c r="E78" s="6"/>
      <c r="F78" s="6"/>
    </row>
    <row r="79" customFormat="false" ht="15" hidden="false" customHeight="false" outlineLevel="0" collapsed="false">
      <c r="B79" s="65"/>
      <c r="C79" s="6"/>
      <c r="D79" s="6"/>
      <c r="E79" s="6"/>
      <c r="F79" s="6"/>
    </row>
    <row r="80" customFormat="false" ht="15" hidden="false" customHeight="false" outlineLevel="0" collapsed="false">
      <c r="B80" s="65"/>
      <c r="C80" s="6"/>
      <c r="D80" s="6"/>
      <c r="E80" s="6"/>
      <c r="F80" s="6"/>
    </row>
    <row r="81" customFormat="false" ht="15" hidden="false" customHeight="false" outlineLevel="0" collapsed="false">
      <c r="B81" s="65"/>
      <c r="C81" s="6"/>
      <c r="D81" s="6"/>
      <c r="E81" s="6"/>
      <c r="F81" s="6"/>
    </row>
    <row r="82" customFormat="false" ht="15" hidden="false" customHeight="false" outlineLevel="0" collapsed="false">
      <c r="C82" s="66" t="s">
        <v>135</v>
      </c>
      <c r="D82" s="66"/>
      <c r="E82" s="67"/>
      <c r="F82" s="67"/>
    </row>
    <row r="83" customFormat="false" ht="15" hidden="false" customHeight="false" outlineLevel="0" collapsed="false">
      <c r="C83" s="66"/>
      <c r="D83" s="66"/>
      <c r="E83" s="67"/>
      <c r="F83" s="67"/>
    </row>
    <row r="84" customFormat="false" ht="15" hidden="false" customHeight="false" outlineLevel="0" collapsed="false">
      <c r="C84" s="66"/>
      <c r="D84" s="66" t="s">
        <v>136</v>
      </c>
      <c r="E84" s="67"/>
      <c r="F84" s="67"/>
    </row>
    <row r="1048563" customFormat="false" ht="12.8" hidden="false" customHeight="true" outlineLevel="0" collapsed="false"/>
    <row r="1048564" customFormat="false" ht="12.8" hidden="false" customHeight="true" outlineLevel="0" collapsed="false"/>
    <row r="1048565" customFormat="false" ht="12.8" hidden="false" customHeight="true" outlineLevel="0" collapsed="false"/>
    <row r="1048566" customFormat="false" ht="12.8" hidden="false" customHeight="true" outlineLevel="0" collapsed="false"/>
    <row r="1048567" customFormat="false" ht="12.8" hidden="false" customHeight="true" outlineLevel="0" collapsed="false"/>
    <row r="1048568" customFormat="false" ht="12.8" hidden="false" customHeight="true" outlineLevel="0" collapsed="false"/>
    <row r="1048569" customFormat="false" ht="12.8" hidden="false" customHeight="true" outlineLevel="0" collapsed="false"/>
    <row r="1048570" customFormat="false" ht="12.8" hidden="false" customHeight="true" outlineLevel="0" collapsed="false"/>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mergeCells count="28">
    <mergeCell ref="G4:L4"/>
    <mergeCell ref="C6:D6"/>
    <mergeCell ref="C7:I7"/>
    <mergeCell ref="C8:I8"/>
    <mergeCell ref="C9:I9"/>
    <mergeCell ref="C11:L11"/>
    <mergeCell ref="B12:B13"/>
    <mergeCell ref="C12:C13"/>
    <mergeCell ref="D12:D13"/>
    <mergeCell ref="E12:E13"/>
    <mergeCell ref="F12:F13"/>
    <mergeCell ref="G12:G13"/>
    <mergeCell ref="H12:H13"/>
    <mergeCell ref="I12:I13"/>
    <mergeCell ref="J12:J13"/>
    <mergeCell ref="K12:K13"/>
    <mergeCell ref="L12:L13"/>
    <mergeCell ref="M12:M13"/>
    <mergeCell ref="N12:N13"/>
    <mergeCell ref="O12:O13"/>
    <mergeCell ref="P12:P13"/>
    <mergeCell ref="Q12:Q13"/>
    <mergeCell ref="R12:R13"/>
    <mergeCell ref="S12:S13"/>
    <mergeCell ref="T12:T13"/>
    <mergeCell ref="D74:K74"/>
    <mergeCell ref="D75:K75"/>
    <mergeCell ref="B77:D7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86</TotalTime>
  <Application>LibreOffice/25.8.7.3$Linux_X86_64 LibreOffice_project/30742500f2d3eb4366ac312fa33d3dcabdb3eba5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Чернова Анна Александровна</dc:creator>
  <dc:description/>
  <dc:language>ru-RU</dc:language>
  <cp:lastModifiedBy/>
  <dcterms:modified xsi:type="dcterms:W3CDTF">2026-10-08T15:00:08Z</dcterms:modified>
  <cp:revision>15</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HIDDEN_GRID_QUERY_LIST_4F35BF76-6C0D-4D9B-82B2-816C12CF3733">
    <vt:lpwstr>empty_477D106A-C0D6-4607-AEBD-E2C9D60EA279</vt:lpwstr>
  </property>
  <property fmtid="{D5CDD505-2E9C-101B-9397-08002B2CF9AE}" pid="3" name="SV_QUERY_LIST_4F35BF76-6C0D-4D9B-82B2-816C12CF3733">
    <vt:lpwstr>empty_477D106A-C0D6-4607-AEBD-E2C9D60EA279</vt:lpwstr>
  </property>
</Properties>
</file>