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01.Закупки\07. Почтовая марка\2026\12. УКЭП\Запрос\"/>
    </mc:Choice>
  </mc:AlternateContent>
  <bookViews>
    <workbookView xWindow="-120" yWindow="-120" windowWidth="29040" windowHeight="15840"/>
  </bookViews>
  <sheets>
    <sheet name="Форма ТКП" sheetId="1" r:id="rId1"/>
  </sheets>
  <definedNames>
    <definedName name="_xlnm.Print_Area" localSheetId="0">'Форма ТКП'!$A$2:$M$24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K20" i="1"/>
  <c r="J20" i="1" l="1"/>
  <c r="L20" i="1" s="1"/>
</calcChain>
</file>

<file path=xl/sharedStrings.xml><?xml version="1.0" encoding="utf-8"?>
<sst xmlns="http://schemas.openxmlformats.org/spreadsheetml/2006/main" count="41" uniqueCount="41">
  <si>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</si>
  <si>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</si>
  <si>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</si>
  <si>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</si>
  <si>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№</t>
  </si>
  <si>
    <t>Ед. Изм.</t>
  </si>
  <si>
    <t>Кол-во</t>
  </si>
  <si>
    <t>Сумма НДС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</si>
  <si>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</si>
  <si>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</si>
  <si>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В соответствии с ТЗ</t>
  </si>
  <si>
    <t>шт.</t>
  </si>
  <si>
    <t>Наименование Участника (краткое наименование)</t>
  </si>
  <si>
    <t>Контактная информация (телефон, e-mail)</t>
  </si>
  <si>
    <t>Условия заказчика</t>
  </si>
  <si>
    <t>Цена за ед. руб. без НДС*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</si>
  <si>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</si>
  <si>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</si>
  <si>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</si>
  <si>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Срок предоставления гарантии качества товара</t>
  </si>
  <si>
    <t>Генеральному директору ООО "Почтовые финансы"
Бабину С.В.</t>
  </si>
  <si>
    <t>Уважаемый Сергей Вячеславович!</t>
  </si>
  <si>
    <t>* Цена предложения включает в себя: расходы на доставку, транспортные расходы, страховые расходы, а также все иные расходы.</t>
  </si>
  <si>
    <t>Общая цена, без НДС, руб.*</t>
  </si>
  <si>
    <t>Цена за ед., 
в т.ч. НДС, руб.</t>
  </si>
  <si>
    <t>Общая цена, 
в т.ч. НДС, руб.</t>
  </si>
  <si>
    <t>Ежеквартально, в течение 15 (пятнадцати) рабочих дней на основании подписанного УПД</t>
  </si>
  <si>
    <t>Не менее 90 дней</t>
  </si>
  <si>
    <t>Срок оказания услуг</t>
  </si>
  <si>
    <t>1.</t>
  </si>
  <si>
    <t>Наименование услуги</t>
  </si>
  <si>
    <t>Сертификат**</t>
  </si>
  <si>
    <t>**Наименование услуги может меняться зависимости от особенностей УЦ</t>
  </si>
  <si>
    <t>Срок действия сертификата</t>
  </si>
  <si>
    <t>Данные Исполнителя</t>
  </si>
  <si>
    <t>Не менее 15 месяцев с даты выдачи Сертификата</t>
  </si>
  <si>
    <t xml:space="preserve">Срок действия договора </t>
  </si>
  <si>
    <t>12 месяцев с даты</t>
  </si>
  <si>
    <t>Не более 24 часов с даты предоставления Исполнителю надлежащим образом оформленных документов, необходимых для выпуска УКЭП</t>
  </si>
  <si>
    <r>
      <t>В ответ на Ваш запрос направляем Вам коммерческое предложение на оказание услуг, предоставляемые Удостоверяющим центром, в том числе передачу неисключительного права использования программного обеспечения, позволяющего выпускать усиленные квалифицированные электронные подписи работникам ООО «Почтовая марка»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в соответствии с Техническим заданием и условиями заказчика, указанными в запросе.</t>
    </r>
  </si>
  <si>
    <t>Ставка НДС, %
(0/5/7/22)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</si>
</sst>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justify" wrapText="1"/>
    </xf>
    <xf numFmtId="43" fontId="7" fillId="0" borderId="4" xfId="4" applyFont="1" applyBorder="1" applyAlignment="1" applyProtection="1">
      <alignment horizontal="center" vertical="center"/>
      <protection locked="0"/>
    </xf>
    <xf numFmtId="43" fontId="7" fillId="0" borderId="4" xfId="4" applyFont="1" applyFill="1" applyBorder="1" applyAlignment="1" applyProtection="1">
      <alignment horizontal="center" vertical="center" wrapText="1"/>
      <protection locked="0"/>
    </xf>
    <xf numFmtId="43" fontId="7" fillId="0" borderId="5" xfId="4" applyFont="1" applyBorder="1" applyAlignment="1" applyProtection="1">
      <alignment horizontal="center" vertical="center" wrapText="1"/>
      <protection locked="0"/>
    </xf>
    <xf numFmtId="43" fontId="5" fillId="2" borderId="4" xfId="4" applyFont="1" applyFill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vertical="center" wrapText="1"/>
      <protection locked="0"/>
    </xf>
    <xf numFmtId="0" fontId="9" fillId="2" borderId="11" xfId="0" applyFont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justify" wrapText="1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3" fontId="7" fillId="0" borderId="14" xfId="4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164" fontId="7" fillId="2" borderId="4" xfId="4" applyNumberFormat="1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/>
    <xf numFmtId="0" fontId="16" fillId="0" borderId="4" xfId="0" applyFont="1" applyBorder="1" applyAlignment="1" applyProtection="1">
      <alignment vertical="center" wrapText="1"/>
      <protection locked="0"/>
    </xf>
    <xf numFmtId="0" fontId="17" fillId="0" borderId="15" xfId="0" applyFont="1" applyBorder="1" applyAlignment="1"/>
    <xf numFmtId="0" fontId="8" fillId="0" borderId="20" xfId="0" applyFont="1" applyBorder="1" applyAlignment="1" applyProtection="1">
      <alignment vertical="center" wrapText="1"/>
      <protection locked="0"/>
    </xf>
    <xf numFmtId="0" fontId="8" fillId="0" borderId="21" xfId="0" applyFont="1" applyBorder="1" applyAlignment="1" applyProtection="1">
      <alignment vertical="center" wrapText="1"/>
      <protection locked="0"/>
    </xf>
    <xf numFmtId="0" fontId="8" fillId="2" borderId="4" xfId="0" applyFont="1" applyFill="1" applyBorder="1" applyAlignment="1" applyProtection="1">
      <alignment vertical="center" wrapText="1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13" fillId="0" borderId="17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8" fillId="0" borderId="0" xfId="0" applyFont="1" applyFill="1" applyBorder="1" applyAlignment="1">
      <alignment horizontal="justify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>
      <alignment horizontal="justify" wrapText="1"/>
    </xf>
  </cellXfs>
  <cellStyles count="5">
    <cellStyle name="Normal 3" xfId="3"/>
    <cellStyle name="Normal_Bom" xfId="2"/>
    <cellStyle name="Обычный" xfId="0" builtinId="0"/>
    <cellStyle name="Финансовый" xfId="4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view="pageBreakPreview" topLeftCell="A10" zoomScale="85" zoomScaleNormal="100" zoomScaleSheetLayoutView="85" workbookViewId="0">
      <selection activeCell="G11" sqref="G11"/>
    </sheetView>
  </sheetViews>
  <sheetFormatPr defaultColWidth="8.7109375" defaultRowHeight="15" x14ac:dyDescent="0.25"/>
  <cols>
    <col min="1" max="1" width="4.85546875" style="1" customWidth="1"/>
    <col min="2" max="2" width="37" style="1" customWidth="1"/>
    <col min="3" max="3" width="42.5703125" style="1" customWidth="1"/>
    <col min="4" max="4" width="36.42578125" style="1" customWidth="1"/>
    <col min="5" max="5" width="14" style="1" customWidth="1"/>
    <col min="6" max="6" width="8.42578125" style="1" customWidth="1"/>
    <col min="7" max="7" width="14.42578125" style="1" customWidth="1"/>
    <col min="8" max="8" width="17.5703125" style="1" customWidth="1"/>
    <col min="9" max="9" width="10.28515625" style="1" customWidth="1"/>
    <col min="10" max="10" width="14.85546875" style="1" customWidth="1"/>
    <col min="11" max="11" width="17.5703125" style="1" customWidth="1"/>
    <col min="12" max="12" width="17.5703125" style="28" customWidth="1"/>
    <col min="13" max="13" width="12.5703125" style="1" customWidth="1"/>
    <col min="14" max="16384" width="8.7109375" style="1"/>
  </cols>
  <sheetData>
    <row r="1" spans="1:14" ht="15" customHeight="1" x14ac:dyDescent="0.25">
      <c r="A1" s="29" t="s">
        <v>16</v>
      </c>
      <c r="B1" s="4"/>
    </row>
    <row r="3" spans="1:14" ht="36" customHeight="1" x14ac:dyDescent="0.25">
      <c r="A3" s="54" t="s">
        <v>0</v>
      </c>
      <c r="B3" s="54"/>
      <c r="C3" s="7"/>
      <c r="D3" s="55" t="s">
        <v>20</v>
      </c>
      <c r="E3" s="55"/>
      <c r="F3" s="55"/>
      <c r="G3" s="30"/>
      <c r="H3" s="8"/>
      <c r="I3" s="7"/>
      <c r="J3" s="7"/>
      <c r="K3" s="7"/>
      <c r="L3" s="7"/>
      <c r="M3" s="7"/>
      <c r="N3" s="7"/>
    </row>
    <row r="4" spans="1:14" s="28" customFormat="1" ht="36" customHeight="1" x14ac:dyDescent="0.25">
      <c r="A4" s="29"/>
      <c r="B4" s="29" t="s">
        <v>21</v>
      </c>
      <c r="C4" s="7"/>
      <c r="D4" s="8"/>
      <c r="E4" s="26"/>
      <c r="F4" s="26"/>
      <c r="G4" s="26"/>
      <c r="H4" s="8"/>
      <c r="I4" s="7"/>
      <c r="J4" s="7"/>
      <c r="K4" s="7"/>
      <c r="L4" s="7"/>
      <c r="M4" s="7"/>
      <c r="N4" s="7"/>
    </row>
    <row r="5" spans="1:14" ht="52.5" customHeight="1" x14ac:dyDescent="0.25">
      <c r="A5" s="60" t="s">
        <v>39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7"/>
    </row>
    <row r="6" spans="1:14" ht="21" thickBot="1" x14ac:dyDescent="0.35">
      <c r="A6" s="37"/>
      <c r="B6" s="35"/>
      <c r="C6" s="35"/>
      <c r="D6" s="35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customHeight="1" thickBot="1" x14ac:dyDescent="0.3">
      <c r="A7" s="58" t="s">
        <v>2</v>
      </c>
      <c r="B7" s="59"/>
      <c r="C7" s="14" t="s">
        <v>14</v>
      </c>
      <c r="D7" s="38" t="s">
        <v>34</v>
      </c>
      <c r="E7"/>
      <c r="F7"/>
      <c r="G7" s="9"/>
      <c r="H7" s="10"/>
      <c r="I7" s="10"/>
      <c r="J7" s="10"/>
      <c r="K7" s="7"/>
      <c r="L7" s="7"/>
      <c r="M7" s="7"/>
      <c r="N7" s="7"/>
    </row>
    <row r="8" spans="1:14" ht="16.5" thickBot="1" x14ac:dyDescent="0.3">
      <c r="A8" s="41" t="s">
        <v>12</v>
      </c>
      <c r="B8" s="42"/>
      <c r="C8" s="42"/>
      <c r="D8" s="40"/>
      <c r="E8"/>
      <c r="F8"/>
      <c r="G8" s="9"/>
      <c r="H8" s="10"/>
      <c r="I8" s="10"/>
      <c r="J8" s="10"/>
      <c r="K8" s="7"/>
      <c r="L8" s="7"/>
      <c r="M8" s="7"/>
      <c r="N8" s="7"/>
    </row>
    <row r="9" spans="1:14" s="28" customFormat="1" ht="16.5" thickBot="1" x14ac:dyDescent="0.3">
      <c r="A9" s="41" t="s">
        <v>17</v>
      </c>
      <c r="B9" s="42"/>
      <c r="C9" s="42"/>
      <c r="D9" s="40"/>
      <c r="E9" s="27"/>
      <c r="F9" s="27"/>
      <c r="G9" s="9"/>
      <c r="H9" s="10"/>
      <c r="I9" s="10"/>
      <c r="J9" s="10"/>
      <c r="K9" s="7"/>
      <c r="L9" s="7"/>
      <c r="M9" s="7"/>
      <c r="N9" s="7"/>
    </row>
    <row r="10" spans="1:14" ht="16.5" thickBot="1" x14ac:dyDescent="0.3">
      <c r="A10" s="41" t="s">
        <v>13</v>
      </c>
      <c r="B10" s="42"/>
      <c r="C10" s="42"/>
      <c r="D10" s="40"/>
      <c r="E10"/>
      <c r="F10"/>
      <c r="G10" s="9"/>
      <c r="H10" s="10"/>
      <c r="I10" s="10"/>
      <c r="J10" s="10"/>
      <c r="K10" s="7"/>
      <c r="L10" s="7"/>
      <c r="M10" s="7"/>
      <c r="N10" s="7"/>
    </row>
    <row r="11" spans="1:14" ht="15.75" x14ac:dyDescent="0.25">
      <c r="A11" s="17" t="s">
        <v>18</v>
      </c>
      <c r="B11" s="16"/>
      <c r="C11" s="16"/>
      <c r="D11" s="39"/>
      <c r="E11"/>
      <c r="F11"/>
      <c r="G11" s="12"/>
      <c r="H11" s="12"/>
      <c r="I11" s="12"/>
      <c r="J11" s="12"/>
      <c r="K11" s="7"/>
      <c r="L11" s="7"/>
      <c r="M11" s="7"/>
      <c r="N11" s="7"/>
    </row>
    <row r="12" spans="1:14" ht="60" customHeight="1" x14ac:dyDescent="0.25">
      <c r="A12" s="43" t="s">
        <v>9</v>
      </c>
      <c r="B12" s="44"/>
      <c r="C12" s="36" t="s">
        <v>26</v>
      </c>
      <c r="D12" s="23"/>
      <c r="E12"/>
      <c r="F12"/>
      <c r="G12" s="11"/>
      <c r="H12" s="11"/>
      <c r="I12" s="11"/>
      <c r="J12" s="7"/>
      <c r="K12" s="7"/>
      <c r="L12" s="7"/>
      <c r="M12" s="7"/>
      <c r="N12" s="7"/>
    </row>
    <row r="13" spans="1:14" ht="78.75" x14ac:dyDescent="0.25">
      <c r="A13" s="43" t="s">
        <v>28</v>
      </c>
      <c r="B13" s="44"/>
      <c r="C13" s="36" t="s">
        <v>38</v>
      </c>
      <c r="D13" s="23"/>
      <c r="E13"/>
      <c r="F13"/>
      <c r="G13" s="11"/>
      <c r="H13" s="11"/>
      <c r="I13" s="11"/>
      <c r="J13" s="7"/>
      <c r="K13" s="7"/>
      <c r="L13" s="7"/>
      <c r="M13" s="7"/>
      <c r="N13" s="7"/>
    </row>
    <row r="14" spans="1:14" s="28" customFormat="1" ht="15.75" customHeight="1" x14ac:dyDescent="0.25">
      <c r="A14" s="43" t="s">
        <v>33</v>
      </c>
      <c r="B14" s="44"/>
      <c r="C14" s="36" t="s">
        <v>35</v>
      </c>
      <c r="D14" s="23"/>
      <c r="E14" s="27"/>
      <c r="F14" s="27"/>
      <c r="G14" s="11"/>
      <c r="H14" s="11"/>
      <c r="I14" s="11"/>
      <c r="J14" s="7"/>
      <c r="K14" s="7"/>
      <c r="L14" s="7"/>
      <c r="M14" s="7"/>
      <c r="N14" s="7"/>
    </row>
    <row r="15" spans="1:14" s="28" customFormat="1" ht="15.75" customHeight="1" x14ac:dyDescent="0.25">
      <c r="A15" s="48" t="s">
        <v>36</v>
      </c>
      <c r="B15" s="49"/>
      <c r="C15" s="36" t="s">
        <v>37</v>
      </c>
      <c r="D15" s="23"/>
      <c r="E15" s="27"/>
      <c r="F15" s="27"/>
      <c r="G15" s="11"/>
      <c r="H15" s="11"/>
      <c r="I15" s="11"/>
      <c r="J15" s="7"/>
      <c r="K15" s="7"/>
      <c r="L15" s="7"/>
      <c r="M15" s="7"/>
      <c r="N15" s="7"/>
    </row>
    <row r="16" spans="1:14" ht="15.75" x14ac:dyDescent="0.25">
      <c r="A16" s="43" t="s">
        <v>19</v>
      </c>
      <c r="B16" s="44"/>
      <c r="C16" s="36" t="s">
        <v>10</v>
      </c>
      <c r="D16" s="23"/>
      <c r="E16"/>
      <c r="F16"/>
      <c r="G16" s="11"/>
      <c r="H16" s="11"/>
      <c r="I16" s="11"/>
      <c r="J16" s="7"/>
      <c r="K16" s="7"/>
      <c r="L16" s="7"/>
      <c r="M16" s="7"/>
      <c r="N16" s="7"/>
    </row>
    <row r="17" spans="1:17" ht="16.5" thickBot="1" x14ac:dyDescent="0.3">
      <c r="A17" s="62" t="s">
        <v>3</v>
      </c>
      <c r="B17" s="63"/>
      <c r="C17" s="15" t="s">
        <v>27</v>
      </c>
      <c r="D17" s="24"/>
      <c r="E17"/>
      <c r="F17"/>
      <c r="G17" s="11"/>
      <c r="H17" s="11"/>
      <c r="I17" s="11"/>
      <c r="J17" s="11"/>
      <c r="K17" s="7"/>
      <c r="L17" s="7"/>
      <c r="M17" s="7"/>
      <c r="N17" s="7"/>
    </row>
    <row r="18" spans="1:17" ht="16.5" thickBot="1" x14ac:dyDescent="0.3">
      <c r="A18" s="61" t="s">
        <v>1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7"/>
    </row>
    <row r="19" spans="1:17" ht="162.75" customHeight="1" x14ac:dyDescent="0.25">
      <c r="A19" s="32" t="s">
        <v>4</v>
      </c>
      <c r="B19" s="45" t="s">
        <v>30</v>
      </c>
      <c r="C19" s="46"/>
      <c r="D19" s="47"/>
      <c r="E19" s="33" t="s">
        <v>5</v>
      </c>
      <c r="F19" s="33" t="s">
        <v>6</v>
      </c>
      <c r="G19" s="33" t="s">
        <v>15</v>
      </c>
      <c r="H19" s="33" t="s">
        <v>23</v>
      </c>
      <c r="I19" s="33" t="s">
        <v>40</v>
      </c>
      <c r="J19" s="33" t="s">
        <v>7</v>
      </c>
      <c r="K19" s="33" t="s">
        <v>24</v>
      </c>
      <c r="L19" s="33" t="s">
        <v>25</v>
      </c>
      <c r="M19" s="7"/>
    </row>
    <row r="20" spans="1:17" ht="15.75" x14ac:dyDescent="0.25">
      <c r="A20" s="13" t="s">
        <v>29</v>
      </c>
      <c r="B20" s="50" t="s">
        <v>31</v>
      </c>
      <c r="C20" s="51"/>
      <c r="D20" s="52"/>
      <c r="E20" s="6" t="s">
        <v>11</v>
      </c>
      <c r="F20" s="6">
        <v>11</v>
      </c>
      <c r="G20" s="22"/>
      <c r="H20" s="19">
        <f>ROUND(F20*ROUND(G20,2),2)</f>
        <v>0</v>
      </c>
      <c r="I20" s="34"/>
      <c r="J20" s="20">
        <f>ROUND(H20*(I20/100),2)</f>
        <v>0</v>
      </c>
      <c r="K20" s="31">
        <f>ROUND(G20+(G20*I20/100),2)</f>
        <v>0</v>
      </c>
      <c r="L20" s="21">
        <f>ROUND(H20+J20,2)</f>
        <v>0</v>
      </c>
      <c r="M20" s="7"/>
    </row>
    <row r="21" spans="1:17" x14ac:dyDescent="0.25"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25"/>
      <c r="M21" s="5"/>
      <c r="N21" s="5"/>
      <c r="O21" s="5"/>
      <c r="P21" s="2"/>
      <c r="Q21" s="2"/>
    </row>
    <row r="22" spans="1:17" ht="16.5" customHeight="1" x14ac:dyDescent="0.25">
      <c r="B22" s="64"/>
      <c r="C22" s="64"/>
      <c r="D22" s="64"/>
      <c r="E22" s="64"/>
      <c r="F22" s="64"/>
      <c r="G22" s="64"/>
      <c r="H22" s="64"/>
    </row>
    <row r="23" spans="1:17" x14ac:dyDescent="0.25">
      <c r="B23" s="18"/>
      <c r="C23" s="18"/>
      <c r="D23" s="18"/>
      <c r="E23" s="18"/>
      <c r="F23" s="18"/>
      <c r="G23" s="18"/>
      <c r="H23" s="18"/>
    </row>
    <row r="24" spans="1:17" ht="60" customHeight="1" x14ac:dyDescent="0.25">
      <c r="B24" s="56" t="s">
        <v>8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3"/>
    </row>
    <row r="25" spans="1:17" x14ac:dyDescent="0.25">
      <c r="B25" s="53" t="s">
        <v>22</v>
      </c>
      <c r="C25" s="53"/>
      <c r="D25" s="53"/>
      <c r="E25" s="53"/>
      <c r="F25" s="53"/>
      <c r="G25" s="53"/>
      <c r="H25" s="53"/>
    </row>
    <row r="26" spans="1:17" x14ac:dyDescent="0.25">
      <c r="B26" s="53" t="s">
        <v>32</v>
      </c>
      <c r="C26" s="53"/>
      <c r="D26" s="53"/>
      <c r="E26" s="53"/>
      <c r="F26" s="53"/>
      <c r="G26" s="53"/>
      <c r="H26" s="53"/>
    </row>
  </sheetData>
  <mergeCells count="21">
    <mergeCell ref="B20:D20"/>
    <mergeCell ref="B25:H25"/>
    <mergeCell ref="B26:H26"/>
    <mergeCell ref="A3:B3"/>
    <mergeCell ref="A12:B12"/>
    <mergeCell ref="A13:B13"/>
    <mergeCell ref="A16:B16"/>
    <mergeCell ref="D3:F3"/>
    <mergeCell ref="B24:O24"/>
    <mergeCell ref="B21:K21"/>
    <mergeCell ref="A7:B7"/>
    <mergeCell ref="A5:M5"/>
    <mergeCell ref="A18:M18"/>
    <mergeCell ref="A17:B17"/>
    <mergeCell ref="B22:H22"/>
    <mergeCell ref="A8:C8"/>
    <mergeCell ref="A10:C10"/>
    <mergeCell ref="A9:C9"/>
    <mergeCell ref="A14:B14"/>
    <mergeCell ref="B19:D19"/>
    <mergeCell ref="A15:B15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ТКП</vt:lpstr>
      <vt:lpstr>'Форма ТКП'!Область_печати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Козлов Иван Николаевич</cp:lastModifiedBy>
  <cp:lastPrinted>2023-10-04T09:16:42Z</cp:lastPrinted>
  <dcterms:created xsi:type="dcterms:W3CDTF">2022-06-08T15:50:48Z</dcterms:created>
  <dcterms:modified xsi:type="dcterms:W3CDTF">2026-10-14T06:55:41Z</dcterms:modified>
</cp:coreProperties>
</file>