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78fs02\ОКСиЭ_Архив\Левада_Т_В\OБЪЕКТЫ\01 ОБЪЕКТЫ 2026\- в РАБОТЕ Большой Двор 8 (проект 27834)\"/>
    </mc:Choice>
  </mc:AlternateContent>
  <bookViews>
    <workbookView xWindow="0" yWindow="0" windowWidth="28800" windowHeight="12450"/>
  </bookViews>
  <sheets>
    <sheet name="ДВ" sheetId="1" r:id="rId1"/>
  </sheets>
  <definedNames>
    <definedName name="_xlnm.Print_Titles" localSheetId="0">ДВ!$12:$12</definedName>
    <definedName name="_xlnm.Print_Area" localSheetId="0">ДВ!$A:$E</definedName>
  </definedNames>
  <calcPr calcId="162913"/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<sst xmlns="http://schemas.openxmlformats.org/spreadsheetml/2006/main" count="206" uniqueCount="153">
  <si>
    <t>УТВЕРЖДАЮ</t>
  </si>
  <si>
    <t>______________________</t>
  </si>
  <si>
    <t>"____" ________________ 2025</t>
  </si>
  <si>
    <t>ВЕДОМОСТЬ ОБЪЕМОВ РАБОТ  № 02-01-01</t>
  </si>
  <si>
    <t>ремонтно-восстановительные работы</t>
  </si>
  <si>
    <t>187613, Ленинградская обл., Бокситогорский мун. р-н, Большедворское с.п., д. Большой Двор, д. № 8.</t>
  </si>
  <si>
    <t>№ п/п</t>
  </si>
  <si>
    <t>Наименование</t>
  </si>
  <si>
    <t>Ед. изм.</t>
  </si>
  <si>
    <t>Кол.</t>
  </si>
  <si>
    <t>Примечание</t>
  </si>
  <si>
    <t>Раздел 1. СМР</t>
  </si>
  <si>
    <t>1</t>
  </si>
  <si>
    <t>1.1</t>
  </si>
  <si>
    <t>Смеси бетонные тяжелого бетона (БСТ), класс В15 (М200)</t>
  </si>
  <si>
    <t>м3</t>
  </si>
  <si>
    <t>2</t>
  </si>
  <si>
    <t>Устройство покрытий на цементном растворе из плиток: бетонных, цементных или мозаичных</t>
  </si>
  <si>
    <t>100 м2</t>
  </si>
  <si>
    <t>2.1</t>
  </si>
  <si>
    <t>Плитка бетонная тротуарная фигурная, толщина 30 мм</t>
  </si>
  <si>
    <t>м2</t>
  </si>
  <si>
    <t>3</t>
  </si>
  <si>
    <t>Установка бортовых камней бетонных: при других видах покрытий</t>
  </si>
  <si>
    <t>100 м</t>
  </si>
  <si>
    <t>3.1</t>
  </si>
  <si>
    <t>Камни бортовые бетонные марки БР, БВ, бетон В30 (М400)</t>
  </si>
  <si>
    <t>4</t>
  </si>
  <si>
    <t>Устройство подстилающих слоев: песчаных</t>
  </si>
  <si>
    <t>4.1</t>
  </si>
  <si>
    <t>Песок природный для строительных работ II класс, средний</t>
  </si>
  <si>
    <t>5</t>
  </si>
  <si>
    <t>(прим. Устройство ограждения с двойным поручнем из труб 40х40х4) Устройство металлических ограждений: без поручней</t>
  </si>
  <si>
    <t>5.1</t>
  </si>
  <si>
    <t>Прокат стальной горячекатаный квадратный, марки стали Ст3сп, Ст3пс, сторона квадрата 14-50 мм</t>
  </si>
  <si>
    <t>т</t>
  </si>
  <si>
    <t>6</t>
  </si>
  <si>
    <t>(прим. Обрамление площадки уголком равнопол. 50) Монтаж стальных плинтусов из гнутого профиля</t>
  </si>
  <si>
    <t>6.1</t>
  </si>
  <si>
    <t>Уголок стальной горячекатаный равнополочный, марки стали Ст3сп, Ст3пс, ширина полок 35-56 мм, толщина полки 3-5 мм</t>
  </si>
  <si>
    <t>7</t>
  </si>
  <si>
    <t>Обезжиривание поверхностей аппаратов и трубопроводов диаметром свыше 500 мм: бензином</t>
  </si>
  <si>
    <t>8</t>
  </si>
  <si>
    <t>Огрунтовка металлических поверхностей за один раз: грунтовкой ГФ-021</t>
  </si>
  <si>
    <t>9</t>
  </si>
  <si>
    <t>Окраска металлических огрунтованных поверхностей: эмалью ПФ-115</t>
  </si>
  <si>
    <t>10</t>
  </si>
  <si>
    <t>Ключ или кнопка на панели</t>
  </si>
  <si>
    <t>шт</t>
  </si>
  <si>
    <t>10.1</t>
  </si>
  <si>
    <t>Кнопка вызова с шрифтом Брайля влагозащитная ДП-1т</t>
  </si>
  <si>
    <t>компл</t>
  </si>
  <si>
    <t>11</t>
  </si>
  <si>
    <t>Укладка наземных тактильных плит на слой сухой цементно-песчаной смеси с применением погрузчика, плита размером: 500х500х80 мм</t>
  </si>
  <si>
    <t>10 шт</t>
  </si>
  <si>
    <t>11.1</t>
  </si>
  <si>
    <t>Плиты бетонные тротуарные тактильные, толщина 80 мм</t>
  </si>
  <si>
    <t>11.2</t>
  </si>
  <si>
    <t>Смеси сухие цементно-песчаные кладочные, класс В1,5 (М25)</t>
  </si>
  <si>
    <t>12</t>
  </si>
  <si>
    <t>(прим. Монтаж тактильной плитки) Устройство покрытий из плиток поливинилхлоридных: на клее КН-2</t>
  </si>
  <si>
    <t>12.1</t>
  </si>
  <si>
    <t>Плитки тактильные из резинополиуретана, размеры 500х500 мм, толщина с учетом высоты тактильных элементов 5 мм</t>
  </si>
  <si>
    <t>13</t>
  </si>
  <si>
    <t>(прим. Устройство тактильной полосы холодным пластиком на первой и последней ступенях марша) Нанесение линии поперечной дорожной разметки холодным пластиком со световозвращающими элементами вручную с применением трафаретной самоклеящейся ленты</t>
  </si>
  <si>
    <t>10 м2</t>
  </si>
  <si>
    <t>13.1</t>
  </si>
  <si>
    <t>Пластик холодный для дорожной разметки, цветной</t>
  </si>
  <si>
    <t>кг</t>
  </si>
  <si>
    <t>14</t>
  </si>
  <si>
    <t>Светильник, устанавливаемый вне зданий с лампами: люминесцентными</t>
  </si>
  <si>
    <t>14.1</t>
  </si>
  <si>
    <t>Светильник консольный светодиодный уличный, мощность 45 Вт, IP66</t>
  </si>
  <si>
    <t>15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</si>
  <si>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</si>
  <si>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15.1</t>
  </si>
  <si>
    <t>Трубы гибкие гофрированные, легкие, из самозатухающего ПВХ, с протяжкой, номинальный диаметр 20 мм</t>
  </si>
  <si>
    <t>м</t>
  </si>
  <si>
    <t>15.2</t>
  </si>
  <si>
    <t>Клипса пластиковая для крепления гофрированных или гладких пластиковых труб, номинальный диаметр крепления 20 мм</t>
  </si>
  <si>
    <t>16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</si>
  <si>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</si>
  <si>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16.1</t>
  </si>
  <si>
    <t>Кабель силовой с медными жилами ВВГнг(A) 3х1,5ок(N, PE)-1000</t>
  </si>
  <si>
    <t>17</t>
  </si>
  <si>
    <t>Выключатель: одноклавишный неутопленного типа при открытой проводке</t>
  </si>
  <si>
    <t>100 шт</t>
  </si>
  <si>
    <t>17.1</t>
  </si>
  <si>
    <t>Выключатель открытого монтажа одноклавишный 10 А, цвет белый, IP44</t>
  </si>
  <si>
    <t>18</t>
  </si>
  <si>
    <t>(прим.) Устройство козырьков на металлических кронштейнах с покрытием кровельной сталью</t>
  </si>
  <si>
    <t>18.1</t>
  </si>
  <si>
    <t>Трубы стальные бесшовные горячедеформированные и холоднодеформированные прямоугольные, наружный размер 50х25 мм, толщина стенки 2,5 мм</t>
  </si>
  <si>
    <t>18.2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</si>
  <si>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</si>
  <si>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18.3</t>
  </si>
  <si>
    <t>Анкер-шпилька стальная фрикционная расклинивающаяся, с наружной резьбой М12, длина 115 мм</t>
  </si>
  <si>
    <t>18.4</t>
  </si>
  <si>
    <t>Профнастил оцинкованный с лакокрасочным или полимерным покрытием Н35-1000-0,7</t>
  </si>
  <si>
    <t>19</t>
  </si>
  <si>
    <t>Обезжиривание поверхностей аппаратов и трубопроводов диаметром до 500 мм: бензином</t>
  </si>
  <si>
    <t>20</t>
  </si>
  <si>
    <t>21</t>
  </si>
  <si>
    <t>22</t>
  </si>
  <si>
    <t>Устройство желобов: подвесных</t>
  </si>
  <si>
    <t>22.1</t>
  </si>
  <si>
    <t>Сталь листовая оцинкованная, толщина 0,5 мм</t>
  </si>
  <si>
    <t>22.2</t>
  </si>
  <si>
    <t>Кронштейн желоба металлический для водосточных систем, окрашенный, диаметр 125 мм, длина 320 мм</t>
  </si>
  <si>
    <t>22.3</t>
  </si>
  <si>
    <t>Воронка выпускная металлическая для водосточных систем, покрытие полиэстер, диаметр 185/150 мм</t>
  </si>
  <si>
    <t>22.4</t>
  </si>
  <si>
    <t>Желоб металлический для водосточных систем, покрытие полиэстер, диаметр 185 мм, длина 3000 мм</t>
  </si>
  <si>
    <t>22.5</t>
  </si>
  <si>
    <t>Заглушка желоба металлическая для водосточных систем, покрытие полиэстер, диаметр 185 мм</t>
  </si>
  <si>
    <t>23</t>
  </si>
  <si>
    <t>Устройство металлической водосточной системы: прямых звеньев труб</t>
  </si>
  <si>
    <t>23.1</t>
  </si>
  <si>
    <t>Труба металлическая для водосточных систем, покрытие полиэстер, диаметр 150 мм, длина 3000 мм</t>
  </si>
  <si>
    <t>23.2</t>
  </si>
  <si>
    <t>Колено трубы сливное 60° из оцинкованной стали для водосточных систем, диаметр 150 мм</t>
  </si>
  <si>
    <t>24</t>
  </si>
  <si>
    <t>(прим. Монтаж пандуса) Монтаж площадок с настилом и ограждением из листовой, рифленой, просечной и круглой стали</t>
  </si>
  <si>
    <t>24.1</t>
  </si>
  <si>
    <t>Прокат просечно-вытяжной горячекатаный, марки стали Ст3пс, Ст3сп, ширина 500 мм, толщина 4 мм</t>
  </si>
  <si>
    <t>24.2</t>
  </si>
  <si>
    <t>Конструкции стальные индивидуального изготовления из сортового проката</t>
  </si>
  <si>
    <t>25</t>
  </si>
  <si>
    <t>(прим. Демонтаж) Установка металлических дверных блоков в готовые проемы</t>
  </si>
  <si>
    <t>26</t>
  </si>
  <si>
    <t>(прим. Установка металлического дверного блока однопольного с окном смотровым) Установка металлических дверных блоков в готовые проемы</t>
  </si>
  <si>
    <t>26.1</t>
  </si>
  <si>
    <t>27</t>
  </si>
  <si>
    <t>Установка дверного доводчика к металлическим дверям</t>
  </si>
  <si>
    <t>27.1</t>
  </si>
  <si>
    <t>Доводчик дверной рычажный для распашных дверей шириной до 1250 мм, масса двери до 120 кг</t>
  </si>
  <si>
    <t>Раздел 2. Прочие работы</t>
  </si>
  <si>
    <t>28</t>
  </si>
  <si>
    <t>Погрузка в автотранспортное средство: мусор строительный с погрузкой вручную</t>
  </si>
  <si>
    <t>29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</si>
  <si>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</si>
  <si>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Раздел 1. Демонтаж</t>
  </si>
  <si>
    <t>Раздел 2. СМР</t>
  </si>
  <si>
    <t>Демонтаж бетонного крыльца со ступенями, пандуса</t>
  </si>
  <si>
    <t>Демонта металлических ограждений ( перил)</t>
  </si>
  <si>
    <t>Демонтаж настила козырька из профлиста</t>
  </si>
  <si>
    <t>Демонтаж деревянной опалубки</t>
  </si>
  <si>
    <t>Вывоз и утилизация мусора</t>
  </si>
  <si>
    <t xml:space="preserve"> м3</t>
  </si>
  <si>
    <t>Устройство бетонного крыльца со ступенями</t>
  </si>
  <si>
    <t>мп</t>
  </si>
  <si>
    <t>Дверь металлическая с окном выдачи  ( стоимость ориентировочно 80тр)</t>
  </si>
  <si>
    <t>Запросить 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</si>
</sst>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top" wrapText="1"/>
    </xf>
    <xf numFmtId="0" fontId="8" fillId="0" borderId="2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tabSelected="1" topLeftCell="A14" zoomScale="115" zoomScaleNormal="115" workbookViewId="0">
      <selection activeCell="B65" sqref="B65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8" customFormat="1" ht="15" x14ac:dyDescent="0.25">
      <c r="A1" s="3" t="s">
        <v>0</v>
      </c>
      <c r="B1" s="3"/>
    </row>
    <row r="2" spans="1:8" customFormat="1" ht="15" x14ac:dyDescent="0.25">
      <c r="A2" s="4"/>
      <c r="E2" s="5"/>
    </row>
    <row r="3" spans="1:8" customFormat="1" ht="15" x14ac:dyDescent="0.25">
      <c r="A3" s="4"/>
      <c r="E3" s="5"/>
    </row>
    <row r="4" spans="1:8" customFormat="1" ht="15" x14ac:dyDescent="0.25">
      <c r="A4" s="4" t="s">
        <v>1</v>
      </c>
      <c r="E4" s="5"/>
    </row>
    <row r="5" spans="1:8" customFormat="1" ht="15" x14ac:dyDescent="0.25">
      <c r="A5" s="4" t="s">
        <v>2</v>
      </c>
      <c r="E5" s="5"/>
    </row>
    <row r="7" spans="1:8" customFormat="1" ht="39" customHeight="1" x14ac:dyDescent="0.25">
      <c r="A7" s="18" t="s">
        <v>3</v>
      </c>
      <c r="B7" s="18"/>
      <c r="C7" s="18"/>
      <c r="D7" s="18"/>
      <c r="E7" s="18"/>
    </row>
    <row r="8" spans="1:8" customFormat="1" ht="25.5" customHeight="1" x14ac:dyDescent="0.25">
      <c r="A8" s="19" t="s">
        <v>4</v>
      </c>
      <c r="B8" s="19"/>
      <c r="C8" s="19"/>
      <c r="D8" s="19"/>
      <c r="E8" s="19"/>
    </row>
    <row r="9" spans="1:8" customFormat="1" ht="25.5" customHeight="1" x14ac:dyDescent="0.25">
      <c r="A9" s="19" t="s">
        <v>5</v>
      </c>
      <c r="B9" s="19"/>
      <c r="C9" s="19"/>
      <c r="D9" s="19"/>
      <c r="E9" s="19"/>
    </row>
    <row r="10" spans="1:8" customFormat="1" ht="28.5" customHeight="1" x14ac:dyDescent="0.25">
      <c r="A10" s="6"/>
    </row>
    <row r="11" spans="1:8" customFormat="1" ht="36" customHeight="1" x14ac:dyDescent="0.25">
      <c r="A11" s="7" t="s">
        <v>6</v>
      </c>
      <c r="B11" s="7" t="s">
        <v>7</v>
      </c>
      <c r="C11" s="7" t="s">
        <v>8</v>
      </c>
      <c r="D11" s="7" t="s">
        <v>9</v>
      </c>
      <c r="E11" s="8" t="s">
        <v>10</v>
      </c>
      <c r="F11" s="9"/>
      <c r="G11" s="9"/>
      <c r="H11" s="9"/>
    </row>
    <row r="12" spans="1:8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8" customFormat="1" ht="12" customHeight="1" x14ac:dyDescent="0.25">
      <c r="A13" s="20" t="s">
        <v>141</v>
      </c>
      <c r="B13" s="21"/>
      <c r="C13" s="21"/>
      <c r="D13" s="21"/>
      <c r="E13" s="22"/>
      <c r="F13" s="9"/>
      <c r="G13" s="9"/>
      <c r="H13" s="9"/>
    </row>
    <row r="14" spans="1:8" customFormat="1" ht="12" customHeight="1" x14ac:dyDescent="0.25">
      <c r="A14" s="8"/>
      <c r="B14" s="24" t="s">
        <v>143</v>
      </c>
      <c r="C14" s="8" t="s">
        <v>15</v>
      </c>
      <c r="D14" s="8">
        <v>1.5</v>
      </c>
      <c r="E14" s="8"/>
      <c r="F14" s="9"/>
      <c r="G14" s="9"/>
      <c r="H14" s="9"/>
    </row>
    <row r="15" spans="1:8" customFormat="1" ht="12" customHeight="1" x14ac:dyDescent="0.25">
      <c r="A15" s="8"/>
      <c r="B15" s="24" t="s">
        <v>144</v>
      </c>
      <c r="C15" s="25" t="s">
        <v>35</v>
      </c>
      <c r="D15" s="8">
        <v>0.08</v>
      </c>
      <c r="E15" s="8"/>
      <c r="F15" s="9"/>
      <c r="G15" s="9"/>
      <c r="H15" s="9"/>
    </row>
    <row r="16" spans="1:8" customFormat="1" ht="12" customHeight="1" x14ac:dyDescent="0.25">
      <c r="A16" s="8"/>
      <c r="B16" s="24" t="s">
        <v>145</v>
      </c>
      <c r="C16" s="25" t="s">
        <v>21</v>
      </c>
      <c r="D16" s="8">
        <f>2.2*3</f>
        <v>6.6000000000000005</v>
      </c>
      <c r="E16" s="8"/>
      <c r="F16" s="9"/>
      <c r="G16" s="9"/>
      <c r="H16" s="9"/>
    </row>
    <row r="17" spans="1:11" customFormat="1" ht="12" customHeight="1" x14ac:dyDescent="0.25">
      <c r="A17" s="8"/>
      <c r="B17" s="24" t="s">
        <v>146</v>
      </c>
      <c r="C17" s="25" t="s">
        <v>15</v>
      </c>
      <c r="D17" s="8">
        <v>0.4</v>
      </c>
      <c r="E17" s="8"/>
      <c r="F17" s="9"/>
      <c r="G17" s="9"/>
      <c r="H17" s="9"/>
    </row>
    <row r="18" spans="1:11" customFormat="1" ht="12" customHeight="1" x14ac:dyDescent="0.25">
      <c r="A18" s="8"/>
      <c r="B18" s="24" t="s">
        <v>147</v>
      </c>
      <c r="C18" s="8"/>
      <c r="D18" s="8"/>
      <c r="E18" s="8"/>
      <c r="F18" s="9"/>
      <c r="G18" s="9"/>
      <c r="H18" s="9"/>
    </row>
    <row r="19" spans="1:11" customFormat="1" ht="15" x14ac:dyDescent="0.25">
      <c r="A19" s="20" t="s">
        <v>142</v>
      </c>
      <c r="B19" s="21"/>
      <c r="C19" s="21"/>
      <c r="D19" s="21"/>
      <c r="E19" s="22"/>
      <c r="F19" s="9"/>
      <c r="G19" s="9"/>
      <c r="H19" s="9"/>
      <c r="K19" s="10" t="s">
        <v>11</v>
      </c>
    </row>
    <row r="20" spans="1:11" customFormat="1" ht="15" x14ac:dyDescent="0.25">
      <c r="A20" s="11" t="s">
        <v>12</v>
      </c>
      <c r="B20" s="27" t="s">
        <v>149</v>
      </c>
      <c r="C20" s="26" t="s">
        <v>148</v>
      </c>
      <c r="D20" s="14">
        <v>4</v>
      </c>
      <c r="E20" s="12"/>
      <c r="F20" s="9"/>
      <c r="G20" s="9"/>
      <c r="H20" s="9"/>
      <c r="K20" s="10"/>
    </row>
    <row r="21" spans="1:11" customFormat="1" ht="15" x14ac:dyDescent="0.25">
      <c r="A21" s="11" t="s">
        <v>13</v>
      </c>
      <c r="B21" s="12" t="s">
        <v>14</v>
      </c>
      <c r="C21" s="13" t="s">
        <v>15</v>
      </c>
      <c r="D21" s="14">
        <v>4</v>
      </c>
      <c r="E21" s="12"/>
      <c r="F21" s="9"/>
      <c r="G21" s="9"/>
      <c r="H21" s="9"/>
      <c r="K21" s="10"/>
    </row>
    <row r="22" spans="1:11" customFormat="1" ht="22.5" x14ac:dyDescent="0.25">
      <c r="A22" s="11" t="s">
        <v>16</v>
      </c>
      <c r="B22" s="12" t="s">
        <v>17</v>
      </c>
      <c r="C22" s="13" t="s">
        <v>18</v>
      </c>
      <c r="D22" s="14">
        <v>0.25</v>
      </c>
      <c r="E22" s="12"/>
      <c r="F22" s="9"/>
      <c r="G22" s="9"/>
      <c r="H22" s="9"/>
      <c r="K22" s="10"/>
    </row>
    <row r="23" spans="1:11" customFormat="1" ht="15" x14ac:dyDescent="0.25">
      <c r="A23" s="11" t="s">
        <v>19</v>
      </c>
      <c r="B23" s="12" t="s">
        <v>20</v>
      </c>
      <c r="C23" s="13" t="s">
        <v>21</v>
      </c>
      <c r="D23" s="14">
        <v>25</v>
      </c>
      <c r="E23" s="12"/>
      <c r="F23" s="9"/>
      <c r="G23" s="9"/>
      <c r="H23" s="9"/>
      <c r="K23" s="10"/>
    </row>
    <row r="24" spans="1:11" customFormat="1" ht="22.5" x14ac:dyDescent="0.25">
      <c r="A24" s="11" t="s">
        <v>22</v>
      </c>
      <c r="B24" s="12" t="s">
        <v>23</v>
      </c>
      <c r="C24" s="13" t="s">
        <v>24</v>
      </c>
      <c r="D24" s="14">
        <v>0.2</v>
      </c>
      <c r="E24" s="12"/>
      <c r="F24" s="9"/>
      <c r="G24" s="9"/>
      <c r="H24" s="9"/>
      <c r="K24" s="10"/>
    </row>
    <row r="25" spans="1:11" customFormat="1" ht="15" x14ac:dyDescent="0.25">
      <c r="A25" s="11" t="s">
        <v>25</v>
      </c>
      <c r="B25" s="12" t="s">
        <v>26</v>
      </c>
      <c r="C25" s="13" t="s">
        <v>15</v>
      </c>
      <c r="D25" s="14">
        <v>0.24</v>
      </c>
      <c r="E25" s="12"/>
      <c r="F25" s="9"/>
      <c r="G25" s="9"/>
      <c r="H25" s="9"/>
      <c r="K25" s="10"/>
    </row>
    <row r="26" spans="1:11" customFormat="1" ht="15" x14ac:dyDescent="0.25">
      <c r="A26" s="11" t="s">
        <v>27</v>
      </c>
      <c r="B26" s="12" t="s">
        <v>28</v>
      </c>
      <c r="C26" s="13" t="s">
        <v>15</v>
      </c>
      <c r="D26" s="14">
        <v>1.5</v>
      </c>
      <c r="E26" s="12"/>
      <c r="F26" s="9"/>
      <c r="G26" s="9"/>
      <c r="H26" s="9"/>
      <c r="K26" s="10"/>
    </row>
    <row r="27" spans="1:11" customFormat="1" ht="15" x14ac:dyDescent="0.25">
      <c r="A27" s="11" t="s">
        <v>29</v>
      </c>
      <c r="B27" s="12" t="s">
        <v>30</v>
      </c>
      <c r="C27" s="13" t="s">
        <v>15</v>
      </c>
      <c r="D27" s="14">
        <v>1.5</v>
      </c>
      <c r="E27" s="12"/>
      <c r="F27" s="9"/>
      <c r="G27" s="9"/>
      <c r="H27" s="9"/>
      <c r="K27" s="10"/>
    </row>
    <row r="28" spans="1:11" customFormat="1" ht="22.5" x14ac:dyDescent="0.25">
      <c r="A28" s="11" t="s">
        <v>31</v>
      </c>
      <c r="B28" s="12" t="s">
        <v>32</v>
      </c>
      <c r="C28" s="26" t="s">
        <v>150</v>
      </c>
      <c r="D28" s="14">
        <v>10</v>
      </c>
      <c r="E28" s="12"/>
      <c r="F28" s="9"/>
      <c r="G28" s="9"/>
      <c r="H28" s="9"/>
      <c r="K28" s="10"/>
    </row>
    <row r="29" spans="1:11" customFormat="1" ht="22.5" x14ac:dyDescent="0.25">
      <c r="A29" s="11" t="s">
        <v>33</v>
      </c>
      <c r="B29" s="12" t="s">
        <v>34</v>
      </c>
      <c r="C29" s="13" t="s">
        <v>35</v>
      </c>
      <c r="D29" s="14">
        <v>0.13</v>
      </c>
      <c r="E29" s="12"/>
      <c r="F29" s="9"/>
      <c r="G29" s="9"/>
      <c r="H29" s="9"/>
      <c r="K29" s="10"/>
    </row>
    <row r="30" spans="1:11" customFormat="1" ht="22.5" x14ac:dyDescent="0.25">
      <c r="A30" s="11" t="s">
        <v>36</v>
      </c>
      <c r="B30" s="12" t="s">
        <v>37</v>
      </c>
      <c r="C30" s="13" t="s">
        <v>24</v>
      </c>
      <c r="D30" s="14">
        <v>0.1</v>
      </c>
      <c r="E30" s="12"/>
      <c r="F30" s="9"/>
      <c r="G30" s="9"/>
      <c r="H30" s="9"/>
      <c r="K30" s="10"/>
    </row>
    <row r="31" spans="1:11" customFormat="1" ht="22.5" x14ac:dyDescent="0.25">
      <c r="A31" s="11" t="s">
        <v>38</v>
      </c>
      <c r="B31" s="12" t="s">
        <v>39</v>
      </c>
      <c r="C31" s="13" t="s">
        <v>35</v>
      </c>
      <c r="D31" s="14">
        <v>3.9E-2</v>
      </c>
      <c r="E31" s="12"/>
      <c r="F31" s="9"/>
      <c r="G31" s="9"/>
      <c r="H31" s="9"/>
      <c r="K31" s="10"/>
    </row>
    <row r="32" spans="1:11" customFormat="1" ht="22.5" x14ac:dyDescent="0.25">
      <c r="A32" s="11" t="s">
        <v>40</v>
      </c>
      <c r="B32" s="12" t="s">
        <v>41</v>
      </c>
      <c r="C32" s="13" t="s">
        <v>18</v>
      </c>
      <c r="D32" s="14">
        <v>4.727E-2</v>
      </c>
      <c r="E32" s="12"/>
      <c r="F32" s="9"/>
      <c r="G32" s="9"/>
      <c r="H32" s="9"/>
      <c r="K32" s="10"/>
    </row>
    <row r="33" spans="1:11" customFormat="1" ht="22.5" x14ac:dyDescent="0.25">
      <c r="A33" s="11" t="s">
        <v>42</v>
      </c>
      <c r="B33" s="12" t="s">
        <v>43</v>
      </c>
      <c r="C33" s="13" t="s">
        <v>18</v>
      </c>
      <c r="D33" s="14">
        <v>4.727E-2</v>
      </c>
      <c r="E33" s="12"/>
      <c r="F33" s="9"/>
      <c r="G33" s="9"/>
      <c r="H33" s="9"/>
      <c r="K33" s="10"/>
    </row>
    <row r="34" spans="1:11" customFormat="1" ht="22.5" x14ac:dyDescent="0.25">
      <c r="A34" s="11" t="s">
        <v>44</v>
      </c>
      <c r="B34" s="12" t="s">
        <v>45</v>
      </c>
      <c r="C34" s="13" t="s">
        <v>18</v>
      </c>
      <c r="D34" s="14">
        <v>4.727E-2</v>
      </c>
      <c r="E34" s="12"/>
      <c r="F34" s="9"/>
      <c r="G34" s="9"/>
      <c r="H34" s="9"/>
      <c r="K34" s="10"/>
    </row>
    <row r="35" spans="1:11" customFormat="1" ht="15" x14ac:dyDescent="0.25">
      <c r="A35" s="11" t="s">
        <v>46</v>
      </c>
      <c r="B35" s="12" t="s">
        <v>47</v>
      </c>
      <c r="C35" s="13" t="s">
        <v>48</v>
      </c>
      <c r="D35" s="14">
        <v>1</v>
      </c>
      <c r="E35" s="12"/>
      <c r="F35" s="9"/>
      <c r="G35" s="9"/>
      <c r="H35" s="9"/>
      <c r="K35" s="10"/>
    </row>
    <row r="36" spans="1:11" customFormat="1" ht="15" x14ac:dyDescent="0.25">
      <c r="A36" s="11" t="s">
        <v>49</v>
      </c>
      <c r="B36" s="12" t="s">
        <v>50</v>
      </c>
      <c r="C36" s="13" t="s">
        <v>51</v>
      </c>
      <c r="D36" s="14">
        <v>1</v>
      </c>
      <c r="E36" s="12"/>
      <c r="F36" s="9"/>
      <c r="G36" s="9"/>
      <c r="H36" s="9"/>
      <c r="K36" s="10"/>
    </row>
    <row r="37" spans="1:11" customFormat="1" ht="33.75" x14ac:dyDescent="0.25">
      <c r="A37" s="11" t="s">
        <v>52</v>
      </c>
      <c r="B37" s="12" t="s">
        <v>53</v>
      </c>
      <c r="C37" s="13" t="s">
        <v>54</v>
      </c>
      <c r="D37" s="14">
        <v>0.6</v>
      </c>
      <c r="E37" s="12"/>
      <c r="F37" s="9"/>
      <c r="G37" s="9"/>
      <c r="H37" s="9"/>
      <c r="K37" s="10"/>
    </row>
    <row r="38" spans="1:11" customFormat="1" ht="15" x14ac:dyDescent="0.25">
      <c r="A38" s="11" t="s">
        <v>55</v>
      </c>
      <c r="B38" s="12" t="s">
        <v>56</v>
      </c>
      <c r="C38" s="13" t="s">
        <v>21</v>
      </c>
      <c r="D38" s="14">
        <v>1.5</v>
      </c>
      <c r="E38" s="12"/>
      <c r="F38" s="9"/>
      <c r="G38" s="9"/>
      <c r="H38" s="9"/>
      <c r="K38" s="10"/>
    </row>
    <row r="39" spans="1:11" customFormat="1" ht="15" x14ac:dyDescent="0.25">
      <c r="A39" s="11" t="s">
        <v>57</v>
      </c>
      <c r="B39" s="12" t="s">
        <v>58</v>
      </c>
      <c r="C39" s="13" t="s">
        <v>35</v>
      </c>
      <c r="D39" s="14">
        <v>9.06E-2</v>
      </c>
      <c r="E39" s="12"/>
      <c r="F39" s="9"/>
      <c r="G39" s="9"/>
      <c r="H39" s="9"/>
      <c r="K39" s="10"/>
    </row>
    <row r="40" spans="1:11" customFormat="1" ht="22.5" x14ac:dyDescent="0.25">
      <c r="A40" s="11" t="s">
        <v>59</v>
      </c>
      <c r="B40" s="12" t="s">
        <v>60</v>
      </c>
      <c r="C40" s="13" t="s">
        <v>18</v>
      </c>
      <c r="D40" s="14">
        <v>6.0000000000000001E-3</v>
      </c>
      <c r="E40" s="12"/>
      <c r="F40" s="9"/>
      <c r="G40" s="9"/>
      <c r="H40" s="9"/>
      <c r="K40" s="10"/>
    </row>
    <row r="41" spans="1:11" customFormat="1" ht="22.5" x14ac:dyDescent="0.25">
      <c r="A41" s="11" t="s">
        <v>61</v>
      </c>
      <c r="B41" s="12" t="s">
        <v>62</v>
      </c>
      <c r="C41" s="13" t="s">
        <v>21</v>
      </c>
      <c r="D41" s="14">
        <v>0.6</v>
      </c>
      <c r="E41" s="12"/>
      <c r="F41" s="9"/>
      <c r="G41" s="9"/>
      <c r="H41" s="9"/>
      <c r="K41" s="10"/>
    </row>
    <row r="42" spans="1:11" customFormat="1" ht="56.25" x14ac:dyDescent="0.25">
      <c r="A42" s="11" t="s">
        <v>63</v>
      </c>
      <c r="B42" s="12" t="s">
        <v>64</v>
      </c>
      <c r="C42" s="13" t="s">
        <v>65</v>
      </c>
      <c r="D42" s="14">
        <v>0.03</v>
      </c>
      <c r="E42" s="12"/>
      <c r="F42" s="9"/>
      <c r="G42" s="9"/>
      <c r="H42" s="9"/>
      <c r="K42" s="10"/>
    </row>
    <row r="43" spans="1:11" customFormat="1" ht="15" x14ac:dyDescent="0.25">
      <c r="A43" s="11" t="s">
        <v>66</v>
      </c>
      <c r="B43" s="12" t="s">
        <v>67</v>
      </c>
      <c r="C43" s="13" t="s">
        <v>68</v>
      </c>
      <c r="D43" s="14">
        <v>1.8878999999999999</v>
      </c>
      <c r="E43" s="12"/>
      <c r="F43" s="9"/>
      <c r="G43" s="9"/>
      <c r="H43" s="9"/>
      <c r="K43" s="10"/>
    </row>
    <row r="44" spans="1:11" customFormat="1" ht="22.5" x14ac:dyDescent="0.25">
      <c r="A44" s="11" t="s">
        <v>69</v>
      </c>
      <c r="B44" s="12" t="s">
        <v>70</v>
      </c>
      <c r="C44" s="13" t="s">
        <v>48</v>
      </c>
      <c r="D44" s="14">
        <v>1</v>
      </c>
      <c r="E44" s="12"/>
      <c r="F44" s="9"/>
      <c r="G44" s="9"/>
      <c r="H44" s="9"/>
      <c r="K44" s="10"/>
    </row>
    <row r="45" spans="1:11" customFormat="1" ht="22.5" x14ac:dyDescent="0.25">
      <c r="A45" s="11" t="s">
        <v>71</v>
      </c>
      <c r="B45" s="12" t="s">
        <v>72</v>
      </c>
      <c r="C45" s="13" t="s">
        <v>48</v>
      </c>
      <c r="D45" s="14">
        <v>1</v>
      </c>
      <c r="E45" s="12"/>
      <c r="F45" s="9"/>
      <c r="G45" s="9"/>
      <c r="H45" s="9"/>
      <c r="K45" s="10"/>
    </row>
    <row r="46" spans="1:11" customFormat="1" ht="33.75" x14ac:dyDescent="0.25">
      <c r="A46" s="11" t="s">
        <v>73</v>
      </c>
      <c r="B46" s="12" t="s">
        <v>74</v>
      </c>
      <c r="C46" s="26" t="s">
        <v>150</v>
      </c>
      <c r="D46" s="14">
        <v>20</v>
      </c>
      <c r="E46" s="12"/>
      <c r="F46" s="9"/>
      <c r="G46" s="9"/>
      <c r="H46" s="9"/>
      <c r="K46" s="10"/>
    </row>
    <row r="47" spans="1:11" customFormat="1" ht="22.5" x14ac:dyDescent="0.25">
      <c r="A47" s="11" t="s">
        <v>75</v>
      </c>
      <c r="B47" s="12" t="s">
        <v>76</v>
      </c>
      <c r="C47" s="26" t="s">
        <v>150</v>
      </c>
      <c r="D47" s="14">
        <v>20</v>
      </c>
      <c r="E47" s="12"/>
      <c r="F47" s="9"/>
      <c r="G47" s="9"/>
      <c r="H47" s="9"/>
      <c r="K47" s="10"/>
    </row>
    <row r="48" spans="1:11" customFormat="1" ht="22.5" x14ac:dyDescent="0.25">
      <c r="A48" s="11" t="s">
        <v>78</v>
      </c>
      <c r="B48" s="12" t="s">
        <v>79</v>
      </c>
      <c r="C48" s="13" t="s">
        <v>54</v>
      </c>
      <c r="D48" s="14">
        <v>2</v>
      </c>
      <c r="E48" s="12"/>
      <c r="F48" s="9"/>
      <c r="G48" s="9"/>
      <c r="H48" s="9"/>
      <c r="K48" s="10"/>
    </row>
    <row r="49" spans="1:11" customFormat="1" ht="33.75" x14ac:dyDescent="0.25">
      <c r="A49" s="11" t="s">
        <v>80</v>
      </c>
      <c r="B49" s="12" t="s">
        <v>81</v>
      </c>
      <c r="C49" s="26" t="s">
        <v>150</v>
      </c>
      <c r="D49" s="14">
        <v>20</v>
      </c>
      <c r="E49" s="12"/>
      <c r="F49" s="9"/>
      <c r="G49" s="9"/>
      <c r="H49" s="9"/>
      <c r="K49" s="10"/>
    </row>
    <row r="50" spans="1:11" customFormat="1" ht="15" x14ac:dyDescent="0.25">
      <c r="A50" s="11" t="s">
        <v>82</v>
      </c>
      <c r="B50" s="12" t="s">
        <v>83</v>
      </c>
      <c r="C50" s="26" t="s">
        <v>150</v>
      </c>
      <c r="D50" s="14">
        <v>20</v>
      </c>
      <c r="E50" s="12"/>
      <c r="F50" s="9"/>
      <c r="G50" s="9"/>
      <c r="H50" s="9"/>
      <c r="K50" s="10"/>
    </row>
    <row r="51" spans="1:11" customFormat="1" ht="22.5" x14ac:dyDescent="0.25">
      <c r="A51" s="11" t="s">
        <v>84</v>
      </c>
      <c r="B51" s="12" t="s">
        <v>85</v>
      </c>
      <c r="C51" s="13" t="s">
        <v>86</v>
      </c>
      <c r="D51" s="14">
        <v>0.01</v>
      </c>
      <c r="E51" s="12"/>
      <c r="F51" s="9"/>
      <c r="G51" s="9"/>
      <c r="H51" s="9"/>
      <c r="K51" s="10"/>
    </row>
    <row r="52" spans="1:11" customFormat="1" ht="22.5" x14ac:dyDescent="0.25">
      <c r="A52" s="11" t="s">
        <v>87</v>
      </c>
      <c r="B52" s="12" t="s">
        <v>88</v>
      </c>
      <c r="C52" s="13" t="s">
        <v>48</v>
      </c>
      <c r="D52" s="14">
        <v>1</v>
      </c>
      <c r="E52" s="12"/>
      <c r="F52" s="9"/>
      <c r="G52" s="9"/>
      <c r="H52" s="9"/>
      <c r="K52" s="10"/>
    </row>
    <row r="53" spans="1:11" customFormat="1" ht="22.5" x14ac:dyDescent="0.25">
      <c r="A53" s="11" t="s">
        <v>89</v>
      </c>
      <c r="B53" s="12" t="s">
        <v>90</v>
      </c>
      <c r="C53" s="13" t="s">
        <v>18</v>
      </c>
      <c r="D53" s="14">
        <v>7.1999999999999995E-2</v>
      </c>
      <c r="E53" s="12"/>
      <c r="F53" s="9"/>
      <c r="G53" s="9"/>
      <c r="H53" s="9"/>
      <c r="K53" s="10"/>
    </row>
    <row r="54" spans="1:11" customFormat="1" ht="33.75" x14ac:dyDescent="0.25">
      <c r="A54" s="11" t="s">
        <v>91</v>
      </c>
      <c r="B54" s="12" t="s">
        <v>92</v>
      </c>
      <c r="C54" s="13" t="s">
        <v>35</v>
      </c>
      <c r="D54" s="14">
        <v>0.05</v>
      </c>
      <c r="E54" s="12"/>
      <c r="F54" s="9"/>
      <c r="G54" s="9"/>
      <c r="H54" s="9"/>
      <c r="K54" s="10"/>
    </row>
    <row r="55" spans="1:11" customFormat="1" ht="33.75" x14ac:dyDescent="0.25">
      <c r="A55" s="11" t="s">
        <v>93</v>
      </c>
      <c r="B55" s="12" t="s">
        <v>94</v>
      </c>
      <c r="C55" s="13" t="s">
        <v>35</v>
      </c>
      <c r="D55" s="14">
        <v>0.03</v>
      </c>
      <c r="E55" s="12"/>
      <c r="F55" s="9"/>
      <c r="G55" s="9"/>
      <c r="H55" s="9"/>
      <c r="K55" s="10"/>
    </row>
    <row r="56" spans="1:11" customFormat="1" ht="22.5" x14ac:dyDescent="0.25">
      <c r="A56" s="11" t="s">
        <v>95</v>
      </c>
      <c r="B56" s="12" t="s">
        <v>96</v>
      </c>
      <c r="C56" s="13" t="s">
        <v>48</v>
      </c>
      <c r="D56" s="14">
        <v>6</v>
      </c>
      <c r="E56" s="12"/>
      <c r="F56" s="9"/>
      <c r="G56" s="9"/>
      <c r="H56" s="9"/>
      <c r="K56" s="10"/>
    </row>
    <row r="57" spans="1:11" customFormat="1" ht="22.5" x14ac:dyDescent="0.25">
      <c r="A57" s="11" t="s">
        <v>97</v>
      </c>
      <c r="B57" s="12" t="s">
        <v>98</v>
      </c>
      <c r="C57" s="13" t="s">
        <v>21</v>
      </c>
      <c r="D57" s="14">
        <v>6</v>
      </c>
      <c r="E57" s="12"/>
      <c r="F57" s="9"/>
      <c r="G57" s="9"/>
      <c r="H57" s="9"/>
      <c r="K57" s="10"/>
    </row>
    <row r="58" spans="1:11" customFormat="1" ht="22.5" x14ac:dyDescent="0.25">
      <c r="A58" s="11" t="s">
        <v>99</v>
      </c>
      <c r="B58" s="12" t="s">
        <v>100</v>
      </c>
      <c r="C58" s="13" t="s">
        <v>18</v>
      </c>
      <c r="D58" s="14">
        <v>0.03</v>
      </c>
      <c r="E58" s="12"/>
      <c r="F58" s="9"/>
      <c r="G58" s="9"/>
      <c r="H58" s="9"/>
      <c r="K58" s="10"/>
    </row>
    <row r="59" spans="1:11" customFormat="1" ht="22.5" x14ac:dyDescent="0.25">
      <c r="A59" s="11" t="s">
        <v>101</v>
      </c>
      <c r="B59" s="12" t="s">
        <v>43</v>
      </c>
      <c r="C59" s="13" t="s">
        <v>18</v>
      </c>
      <c r="D59" s="14">
        <v>0.03</v>
      </c>
      <c r="E59" s="12"/>
      <c r="F59" s="9"/>
      <c r="G59" s="9"/>
      <c r="H59" s="9"/>
      <c r="K59" s="10"/>
    </row>
    <row r="60" spans="1:11" customFormat="1" ht="22.5" x14ac:dyDescent="0.25">
      <c r="A60" s="11" t="s">
        <v>102</v>
      </c>
      <c r="B60" s="12" t="s">
        <v>45</v>
      </c>
      <c r="C60" s="13" t="s">
        <v>18</v>
      </c>
      <c r="D60" s="14">
        <v>0.03</v>
      </c>
      <c r="E60" s="12"/>
      <c r="F60" s="9"/>
      <c r="G60" s="9"/>
      <c r="H60" s="9"/>
      <c r="K60" s="10"/>
    </row>
    <row r="61" spans="1:11" customFormat="1" ht="15" x14ac:dyDescent="0.25">
      <c r="A61" s="11" t="s">
        <v>103</v>
      </c>
      <c r="B61" s="12" t="s">
        <v>104</v>
      </c>
      <c r="C61" s="13" t="s">
        <v>24</v>
      </c>
      <c r="D61" s="14">
        <v>2.5000000000000001E-2</v>
      </c>
      <c r="E61" s="12"/>
      <c r="F61" s="9"/>
      <c r="G61" s="9"/>
      <c r="H61" s="9"/>
      <c r="K61" s="10"/>
    </row>
    <row r="62" spans="1:11" customFormat="1" ht="15" x14ac:dyDescent="0.25">
      <c r="A62" s="11" t="s">
        <v>105</v>
      </c>
      <c r="B62" s="12" t="s">
        <v>106</v>
      </c>
      <c r="C62" s="13" t="s">
        <v>35</v>
      </c>
      <c r="D62" s="14">
        <v>-8.2500000000000004E-3</v>
      </c>
      <c r="E62" s="12"/>
      <c r="F62" s="9"/>
      <c r="G62" s="9"/>
      <c r="H62" s="9"/>
      <c r="K62" s="10"/>
    </row>
    <row r="63" spans="1:11" customFormat="1" ht="22.5" x14ac:dyDescent="0.25">
      <c r="A63" s="11" t="s">
        <v>107</v>
      </c>
      <c r="B63" s="12" t="s">
        <v>108</v>
      </c>
      <c r="C63" s="13" t="s">
        <v>48</v>
      </c>
      <c r="D63" s="14">
        <v>4</v>
      </c>
      <c r="E63" s="12"/>
      <c r="F63" s="9"/>
      <c r="G63" s="9"/>
      <c r="H63" s="9"/>
      <c r="K63" s="10"/>
    </row>
    <row r="64" spans="1:11" customFormat="1" ht="22.5" x14ac:dyDescent="0.25">
      <c r="A64" s="11" t="s">
        <v>109</v>
      </c>
      <c r="B64" s="12" t="s">
        <v>110</v>
      </c>
      <c r="C64" s="13" t="s">
        <v>48</v>
      </c>
      <c r="D64" s="14">
        <v>1</v>
      </c>
      <c r="E64" s="12"/>
      <c r="F64" s="9"/>
      <c r="G64" s="9"/>
      <c r="H64" s="9"/>
      <c r="K64" s="10"/>
    </row>
    <row r="65" spans="1:11" customFormat="1" ht="22.5" x14ac:dyDescent="0.25">
      <c r="A65" s="11" t="s">
        <v>111</v>
      </c>
      <c r="B65" s="12" t="s">
        <v>112</v>
      </c>
      <c r="C65" s="13" t="s">
        <v>48</v>
      </c>
      <c r="D65" s="14">
        <v>1</v>
      </c>
      <c r="E65" s="12"/>
      <c r="F65" s="9"/>
      <c r="G65" s="9"/>
      <c r="H65" s="9"/>
      <c r="K65" s="10"/>
    </row>
    <row r="66" spans="1:11" customFormat="1" ht="22.5" x14ac:dyDescent="0.25">
      <c r="A66" s="11" t="s">
        <v>113</v>
      </c>
      <c r="B66" s="12" t="s">
        <v>114</v>
      </c>
      <c r="C66" s="13" t="s">
        <v>48</v>
      </c>
      <c r="D66" s="14">
        <v>2</v>
      </c>
      <c r="E66" s="12"/>
      <c r="F66" s="9"/>
      <c r="G66" s="9"/>
      <c r="H66" s="9"/>
      <c r="K66" s="10"/>
    </row>
    <row r="67" spans="1:11" customFormat="1" ht="22.5" x14ac:dyDescent="0.25">
      <c r="A67" s="11" t="s">
        <v>115</v>
      </c>
      <c r="B67" s="12" t="s">
        <v>116</v>
      </c>
      <c r="C67" s="13" t="s">
        <v>77</v>
      </c>
      <c r="D67" s="14">
        <v>3</v>
      </c>
      <c r="E67" s="12"/>
      <c r="F67" s="9"/>
      <c r="G67" s="9"/>
      <c r="H67" s="9"/>
      <c r="K67" s="10"/>
    </row>
    <row r="68" spans="1:11" customFormat="1" ht="22.5" x14ac:dyDescent="0.25">
      <c r="A68" s="11" t="s">
        <v>117</v>
      </c>
      <c r="B68" s="12" t="s">
        <v>118</v>
      </c>
      <c r="C68" s="13" t="s">
        <v>48</v>
      </c>
      <c r="D68" s="14">
        <v>1</v>
      </c>
      <c r="E68" s="12"/>
      <c r="F68" s="9"/>
      <c r="G68" s="9"/>
      <c r="H68" s="9"/>
      <c r="K68" s="10"/>
    </row>
    <row r="69" spans="1:11" customFormat="1" ht="22.5" x14ac:dyDescent="0.25">
      <c r="A69" s="11" t="s">
        <v>119</v>
      </c>
      <c r="B69" s="12" t="s">
        <v>120</v>
      </c>
      <c r="C69" s="13" t="s">
        <v>48</v>
      </c>
      <c r="D69" s="14">
        <v>1</v>
      </c>
      <c r="E69" s="12"/>
      <c r="F69" s="9"/>
      <c r="G69" s="9"/>
      <c r="H69" s="9"/>
      <c r="K69" s="10"/>
    </row>
    <row r="70" spans="1:11" customFormat="1" ht="22.5" x14ac:dyDescent="0.25">
      <c r="A70" s="11" t="s">
        <v>121</v>
      </c>
      <c r="B70" s="12" t="s">
        <v>122</v>
      </c>
      <c r="C70" s="13" t="s">
        <v>35</v>
      </c>
      <c r="D70" s="14">
        <v>0.245</v>
      </c>
      <c r="E70" s="12"/>
      <c r="F70" s="9"/>
      <c r="G70" s="9"/>
      <c r="H70" s="9"/>
      <c r="K70" s="10"/>
    </row>
    <row r="71" spans="1:11" customFormat="1" ht="22.5" x14ac:dyDescent="0.25">
      <c r="A71" s="11" t="s">
        <v>123</v>
      </c>
      <c r="B71" s="12" t="s">
        <v>124</v>
      </c>
      <c r="C71" s="13" t="s">
        <v>35</v>
      </c>
      <c r="D71" s="14">
        <v>0.1</v>
      </c>
      <c r="E71" s="12"/>
      <c r="F71" s="9"/>
      <c r="G71" s="9"/>
      <c r="H71" s="9"/>
      <c r="K71" s="10"/>
    </row>
    <row r="72" spans="1:11" customFormat="1" ht="22.5" x14ac:dyDescent="0.25">
      <c r="A72" s="11" t="s">
        <v>125</v>
      </c>
      <c r="B72" s="12" t="s">
        <v>126</v>
      </c>
      <c r="C72" s="13" t="s">
        <v>35</v>
      </c>
      <c r="D72" s="14">
        <v>0.2</v>
      </c>
      <c r="E72" s="12"/>
      <c r="F72" s="9"/>
      <c r="G72" s="9"/>
      <c r="H72" s="9"/>
      <c r="K72" s="10"/>
    </row>
    <row r="73" spans="1:11" customFormat="1" ht="22.5" x14ac:dyDescent="0.25">
      <c r="A73" s="11" t="s">
        <v>127</v>
      </c>
      <c r="B73" s="12" t="s">
        <v>128</v>
      </c>
      <c r="C73" s="13" t="s">
        <v>21</v>
      </c>
      <c r="D73" s="14">
        <v>2.52</v>
      </c>
      <c r="E73" s="12"/>
      <c r="F73" s="9"/>
      <c r="G73" s="9"/>
      <c r="H73" s="9"/>
      <c r="K73" s="10"/>
    </row>
    <row r="74" spans="1:11" customFormat="1" ht="33.75" x14ac:dyDescent="0.25">
      <c r="A74" s="11" t="s">
        <v>129</v>
      </c>
      <c r="B74" s="27" t="s">
        <v>130</v>
      </c>
      <c r="C74" s="13" t="s">
        <v>21</v>
      </c>
      <c r="D74" s="14">
        <v>2.52</v>
      </c>
      <c r="E74" s="12"/>
      <c r="F74" s="9"/>
      <c r="G74" s="9"/>
      <c r="H74" s="9"/>
      <c r="K74" s="10"/>
    </row>
    <row r="75" spans="1:11" customFormat="1" ht="22.5" x14ac:dyDescent="0.25">
      <c r="A75" s="11" t="s">
        <v>131</v>
      </c>
      <c r="B75" s="27" t="s">
        <v>151</v>
      </c>
      <c r="C75" s="13" t="s">
        <v>48</v>
      </c>
      <c r="D75" s="14">
        <v>1</v>
      </c>
      <c r="E75" s="27" t="s">
        <v>152</v>
      </c>
      <c r="F75" s="9"/>
      <c r="G75" s="9"/>
      <c r="H75" s="9"/>
      <c r="K75" s="10"/>
    </row>
    <row r="76" spans="1:11" customFormat="1" ht="15" x14ac:dyDescent="0.25">
      <c r="A76" s="11" t="s">
        <v>132</v>
      </c>
      <c r="B76" s="12" t="s">
        <v>133</v>
      </c>
      <c r="C76" s="13" t="s">
        <v>48</v>
      </c>
      <c r="D76" s="14">
        <v>1</v>
      </c>
      <c r="E76" s="12"/>
      <c r="F76" s="9"/>
      <c r="G76" s="9"/>
      <c r="H76" s="9"/>
      <c r="K76" s="10"/>
    </row>
    <row r="77" spans="1:11" customFormat="1" ht="22.5" x14ac:dyDescent="0.25">
      <c r="A77" s="11" t="s">
        <v>134</v>
      </c>
      <c r="B77" s="12" t="s">
        <v>135</v>
      </c>
      <c r="C77" s="13" t="s">
        <v>48</v>
      </c>
      <c r="D77" s="14">
        <v>1</v>
      </c>
      <c r="E77" s="12"/>
      <c r="F77" s="9"/>
      <c r="G77" s="9"/>
      <c r="H77" s="9"/>
      <c r="K77" s="10"/>
    </row>
    <row r="78" spans="1:11" customFormat="1" ht="15" x14ac:dyDescent="0.25">
      <c r="A78" s="20" t="s">
        <v>136</v>
      </c>
      <c r="B78" s="21"/>
      <c r="C78" s="21"/>
      <c r="D78" s="21"/>
      <c r="E78" s="22"/>
      <c r="F78" s="9"/>
      <c r="G78" s="9"/>
      <c r="H78" s="9"/>
      <c r="K78" s="10" t="s">
        <v>136</v>
      </c>
    </row>
    <row r="79" spans="1:11" customFormat="1" ht="22.5" x14ac:dyDescent="0.25">
      <c r="A79" s="11" t="s">
        <v>137</v>
      </c>
      <c r="B79" s="12" t="s">
        <v>138</v>
      </c>
      <c r="C79" s="13" t="s">
        <v>35</v>
      </c>
      <c r="D79" s="14"/>
      <c r="E79" s="12"/>
      <c r="F79" s="9"/>
      <c r="G79" s="9"/>
      <c r="H79" s="9"/>
      <c r="K79" s="10"/>
    </row>
    <row r="80" spans="1:11" customFormat="1" ht="56.25" x14ac:dyDescent="0.25">
      <c r="A80" s="11" t="s">
        <v>139</v>
      </c>
      <c r="B80" s="12" t="s">
        <v>140</v>
      </c>
      <c r="C80" s="13" t="s">
        <v>35</v>
      </c>
      <c r="D80" s="14"/>
      <c r="E80" s="12"/>
      <c r="F80" s="9"/>
      <c r="G80" s="9"/>
      <c r="H80" s="9"/>
      <c r="K80" s="10"/>
    </row>
    <row r="83" spans="1:10" customFormat="1" ht="15" x14ac:dyDescent="0.25">
      <c r="B83" s="23"/>
      <c r="C83" s="23"/>
      <c r="D83" s="23"/>
    </row>
    <row r="86" spans="1:10" customFormat="1" ht="15" x14ac:dyDescent="0.25">
      <c r="A86" s="15"/>
      <c r="B86" s="15"/>
      <c r="C86" s="15"/>
      <c r="D86" s="15"/>
      <c r="E86" s="15"/>
      <c r="F86" s="15"/>
      <c r="G86" s="15"/>
      <c r="H86" s="15"/>
      <c r="I86" s="16"/>
      <c r="J86" s="17"/>
    </row>
  </sheetData>
  <mergeCells count="7">
    <mergeCell ref="B83:D83"/>
    <mergeCell ref="A13:E13"/>
    <mergeCell ref="A7:E7"/>
    <mergeCell ref="A8:E8"/>
    <mergeCell ref="A9:E9"/>
    <mergeCell ref="A19:E19"/>
    <mergeCell ref="A78:E78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ДВ</vt:lpstr>
      <vt:lpstr>ДВ!Заголовки_для_печати</vt:lpstr>
      <vt:lpstr>ДВ!Область_печати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Левада Тимофей Вячеславович</dc:creator>
  <cp:lastModifiedBy>Левада Тимофей Вячеславович</cp:lastModifiedBy>
  <cp:lastPrinted>2022-06-29T10:51:50Z</cp:lastPrinted>
  <dcterms:created xsi:type="dcterms:W3CDTF">2020-09-30T08:50:27Z</dcterms:created>
  <dcterms:modified xsi:type="dcterms:W3CDTF">2026-06-19T12:58:58Z</dcterms:modified>
</cp:coreProperties>
</file>