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Лист 1"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<sst xmlns="http://schemas.openxmlformats.org/spreadsheetml/2006/main" count="61" uniqueCount="52">
  <si>
    <t xml:space="preserve">Наименование компании (с указанием организационно-правовой формы)</t>
  </si>
  <si>
    <t xml:space="preserve">ИНН</t>
  </si>
  <si>
    <t xml:space="preserve">Срок действия предложения</t>
  </si>
  <si>
    <t xml:space="preserve">Условия заполнения (удалить при заполнении)</t>
  </si>
  <si>
    <t xml:space="preserve">1. Данные по предоставляются в двух форматах - заверенная печатью и подписью скан-копия  и файл с данными в формате Excel.</t>
  </si>
  <si>
    <t xml:space="preserve">2. Запрещается вносить изменения в структуру таблиц без предварительного согласования с заказчиком RFI</t>
  </si>
  <si>
    <t xml:space="preserve">3. Заполняя данную форму вы автоматически подтверждаете соответствие вашего предложения техническому заданию, представленному в запросе</t>
  </si>
  <si>
    <r>
      <rPr>
        <b val="true"/>
        <sz val="20"/>
        <color theme="1"/>
        <rFont val="Calibri"/>
        <family val="2"/>
        <charset val="204"/>
      </rPr>
      <t xml:space="preserve">Таблица 1. </t>
    </r>
    <r>
      <rPr>
        <b val="true"/>
        <sz val="20"/>
        <color theme="1"/>
        <rFont val="Times New Roman"/>
        <family val="1"/>
        <charset val="1"/>
      </rPr>
      <t xml:space="preserve">Предоставление неисключительных прав на программное обеспечение, поставка оборудования информационной безопасности, выполнение работ по настройке средств информационной безопасности для выполнения первого этапа работ по созданию локальной системы оповещения населения комплекса гидротехнических сооружений инженерной защиты г. Абакана, комплекса гидротехнических сооружений инженерной защиты г. Абакана (район Нижняя Согра),  комплекса гидротехнических сооружений инженерной защиты рп. Усть-Абакан</t>
    </r>
  </si>
  <si>
    <t xml:space="preserve">№</t>
  </si>
  <si>
    <t xml:space="preserve">Тип*</t>
  </si>
  <si>
    <t xml:space="preserve">Наименование товара, работы, услуги</t>
  </si>
  <si>
    <t xml:space="preserve">Валюта</t>
  </si>
  <si>
    <t xml:space="preserve">Артикул производителя</t>
  </si>
  <si>
    <t xml:space="preserve">Цена за единицу работы,  без НДС*</t>
  </si>
  <si>
    <t xml:space="preserve">НДС к единице работы, руб.</t>
  </si>
  <si>
    <t xml:space="preserve">Цена за единицу  работы,  с НДС*</t>
  </si>
  <si>
    <t xml:space="preserve">Количество </t>
  </si>
  <si>
    <t xml:space="preserve">Единицы измерения</t>
  </si>
  <si>
    <t xml:space="preserve">Общая стоимость по наименованию без НДС</t>
  </si>
  <si>
    <t xml:space="preserve">Ставка НДС, %</t>
  </si>
  <si>
    <t xml:space="preserve">Сумма НДС. руб.</t>
  </si>
  <si>
    <t xml:space="preserve">Общая стоимость по наименованию с НДС</t>
  </si>
  <si>
    <t xml:space="preserve">Наименование производителя</t>
  </si>
  <si>
    <t xml:space="preserve">Страна Производства </t>
  </si>
  <si>
    <t xml:space="preserve">Номер реестровой записи ПО из реестра программного обеспечения Министерства цифрового развития, связи и массовых коммуникаций Российской Федерации</t>
  </si>
  <si>
    <t xml:space="preserve">Номер реестровой записи поставляемого
товара в соответствии с п.3 Постановления Правительства РФ №1875 от 23.12.2024</t>
  </si>
  <si>
    <t xml:space="preserve">Код ОКПД2</t>
  </si>
  <si>
    <t xml:space="preserve">Предоставление неисключительных прав на программное обеспечение, поставка оборудования информационной безопасности, выполнение работ по настройке средств информационной безопасности для выполнения первого этапа работ по созданию локальной системы оповещения населения комплекса гидротехнических сооружений инженерной защиты г. Абакана, комплекса гидротехнических сооружений инженерной защиты г. Абакана (район Нижняя Согра),  комплекса гидротехнических сооружений инженерной защиты рп. Усть-Абакан, в том числе:</t>
  </si>
  <si>
    <t xml:space="preserve">1.1</t>
  </si>
  <si>
    <t xml:space="preserve">Товар</t>
  </si>
  <si>
    <t xml:space="preserve">ПАК ViPNet Coordinator HW 5 Исполнение HW100 (Base, АП HW100 Q1/Q2)</t>
  </si>
  <si>
    <t xml:space="preserve">Шт.</t>
  </si>
  <si>
    <t xml:space="preserve">1.2</t>
  </si>
  <si>
    <t xml:space="preserve">Сертификат активации сервиса совместной технической поддержкиПАК ViPNet Coordinator HW 5 Исполнение HW100 (Base, АП HW100 Q1/Q2) на срок 1 год, уровень — Расширенный</t>
  </si>
  <si>
    <t xml:space="preserve">1.3</t>
  </si>
  <si>
    <t xml:space="preserve">Комплект Kaspersky Стандартный Certified Media Pack Russian Edition. </t>
  </si>
  <si>
    <t xml:space="preserve">1.4</t>
  </si>
  <si>
    <t xml:space="preserve">ПО</t>
  </si>
  <si>
    <t xml:space="preserve">Антивирус Kaspersky Endpoint Security для бизнеса – Стандартный Russian Edition. 10-14 узлов 1 year Base License (10 лиц.)</t>
  </si>
  <si>
    <t xml:space="preserve">1.5</t>
  </si>
  <si>
    <t xml:space="preserve">Право на использование «Astra Linux Special Edition» для 64-х разрядной платформы на базе процессорной архитектуры х86-64 (очередное обновление 1.8), вариант лицензирования «Смоленск», ФСТЭК, для рабочей станции, бессрочно, с включенными обновлениями Тип 1 на 12 мес.</t>
  </si>
  <si>
    <t xml:space="preserve">1.6</t>
  </si>
  <si>
    <t xml:space="preserve">Средство анализа защищенности «Сканер-ВС». НПЕШ.00606-01. Лицензия на 4 IP адреса на 1 год</t>
  </si>
  <si>
    <t xml:space="preserve">1.7</t>
  </si>
  <si>
    <t xml:space="preserve">Работа</t>
  </si>
  <si>
    <t xml:space="preserve">Установка, настройка, обновление, актуализация, проверка средств защиты информации и программно-апаратных комплексов</t>
  </si>
  <si>
    <t xml:space="preserve">Усл.ед.</t>
  </si>
  <si>
    <t xml:space="preserve">* - товар, ПО, работа, услуга, артикул</t>
  </si>
  <si>
    <t xml:space="preserve">Общая стоимость закупаемых товаров, работ, услуг (Стоимость предложения) без НДС</t>
  </si>
  <si>
    <t xml:space="preserve">Общая стоимость закупаемых товаров, работ, услуг (Стоимость предложения) с НДС</t>
  </si>
  <si>
    <t xml:space="preserve">Ф.И.О. Руководителя                                           / подпись ______________________</t>
  </si>
  <si>
    <t xml:space="preserve">Заверяется печатью  - М.П.</t>
  </si>
</sst>
</file>

<file path=xl/styles.xml><?xml version="1.0" encoding="utf-8"?>
<styleSheet xmlns="http://schemas.openxmlformats.org/spreadsheetml/2006/main">
  <numFmts count="7">
    <numFmt numFmtId="164" formatCode="General"/>
    <numFmt numFmtId="165" formatCode="dd/mm/yyyy"/>
    <numFmt numFmtId="166" formatCode="0.00"/>
    <numFmt numFmtId="167" formatCode="#,##0.00&quot;р.&quot;"/>
    <numFmt numFmtId="168" formatCode="0.00%"/>
    <numFmt numFmtId="169" formatCode="#,##0"/>
    <numFmt numFmtId="170" formatCode="@"/>
  </numFmts>
  <fonts count="15">
    <font>
      <sz val="11"/>
      <color theme="1"/>
      <name val="Calibri"/>
      <family val="2"/>
      <charset val="1"/>
    </font>
    <font>
      <sz val="10"/>
      <name val="Arial"/>
      <family val="0"/>
    </font>
    <font>
      <sz val="10"/>
      <name val="Arial"/>
      <family val="0"/>
    </font>
    <font>
      <sz val="10"/>
      <name val="Arial"/>
      <family val="0"/>
    </font>
    <font>
      <b val="true"/>
      <i val="true"/>
      <sz val="11"/>
      <color theme="1"/>
      <name val="Calibri"/>
      <family val="2"/>
      <charset val="204"/>
    </font>
    <font>
      <b val="true"/>
      <sz val="11"/>
      <color theme="1"/>
      <name val="Calibri"/>
      <family val="2"/>
      <charset val="204"/>
    </font>
    <font>
      <sz val="11"/>
      <color theme="1"/>
      <name val="Calibri"/>
      <family val="2"/>
      <charset val="204"/>
    </font>
    <font>
      <b val="true"/>
      <sz val="11"/>
      <color rgb="FFFF0000"/>
      <name val="Calibri"/>
      <family val="2"/>
      <charset val="204"/>
    </font>
    <font>
      <b val="true"/>
      <i val="true"/>
      <sz val="11"/>
      <color rgb="FFFF0000"/>
      <name val="Calibri"/>
      <family val="2"/>
      <charset val="204"/>
    </font>
    <font>
      <b val="true"/>
      <sz val="20"/>
      <color theme="1"/>
      <name val="Calibri"/>
      <family val="2"/>
      <charset val="204"/>
    </font>
    <font>
      <b val="true"/>
      <sz val="20"/>
      <color theme="1"/>
      <name val="Times New Roman"/>
      <family val="1"/>
      <charset val="1"/>
    </font>
    <font>
      <b val="true"/>
      <sz val="12"/>
      <color theme="1"/>
      <name val="Arial Narrow"/>
      <family val="2"/>
      <charset val="204"/>
    </font>
    <font>
      <sz val="12"/>
      <color rgb="FF000000"/>
      <name val="Calibri"/>
      <family val="2"/>
      <charset val="204"/>
    </font>
    <font>
      <sz val="11"/>
      <color rgb="FF000000"/>
      <name val="Calibri"/>
      <family val="2"/>
      <charset val="1"/>
    </font>
    <font>
      <sz val="11"/>
      <color rgb="FF000000"/>
      <name val="Calibri"/>
      <family val="2"/>
      <charset val="204"/>
    </font>
  </fonts>
  <fills count="6">
    <fill>
      <patternFill patternType="none"/>
    </fill>
    <fill>
      <patternFill patternType="gray125"/>
    </fill>
    <fill>
      <patternFill patternType="solid">
        <fgColor theme="0"/>
        <bgColor rgb="FFFFFFCC"/>
      </patternFill>
    </fill>
    <fill>
      <patternFill patternType="solid">
        <fgColor theme="9" tint="-0.25"/>
        <bgColor rgb="FFFF9900"/>
      </patternFill>
    </fill>
    <fill>
      <patternFill patternType="solid">
        <fgColor theme="0" tint="-0.25"/>
        <bgColor rgb="FFCCCCFF"/>
      </patternFill>
    </fill>
    <fill>
      <patternFill patternType="solid">
        <fgColor rgb="FFFFFF00"/>
        <bgColor rgb="FFFFFF00"/>
      </patternFill>
    </fill>
  </fills>
  <borders count="8">
    <border diagonalUp="false" diagonalDown="false">
      <left/>
      <right/>
      <top/>
      <bottom/>
      <diagonal/>
    </border>
    <border diagonalUp="false" diagonalDown="false">
      <left style="medium"/>
      <right style="medium"/>
      <top style="medium"/>
      <bottom/>
      <diagonal/>
    </border>
    <border diagonalUp="false" diagonalDown="false">
      <left/>
      <right style="medium"/>
      <top style="medium"/>
      <bottom/>
      <diagonal/>
    </border>
    <border diagonalUp="false" diagonalDown="false">
      <left style="medium"/>
      <right style="medium"/>
      <top style="medium"/>
      <bottom style="medium"/>
      <diagonal/>
    </border>
    <border diagonalUp="false" diagonalDown="false">
      <left/>
      <right style="medium"/>
      <top style="medium"/>
      <bottom style="medium"/>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style="hair"/>
      <right style="hair"/>
      <top style="hair"/>
      <bottom style="hair"/>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true" applyAlignment="true" applyProtection="true">
      <alignment horizontal="general" vertical="bottom" textRotation="0" wrapText="false" indent="0" shrinkToFit="false"/>
      <protection locked="true" hidden="false"/>
    </xf>
  </cellStyleXfs>
  <cellXfs count="53">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center" vertical="center" textRotation="0" wrapText="true" indent="0" shrinkToFit="false"/>
      <protection locked="true" hidden="false"/>
    </xf>
    <xf numFmtId="164" fontId="4" fillId="0" borderId="0" xfId="0" applyFont="true" applyBorder="false" applyAlignment="true" applyProtection="true">
      <alignment horizontal="center" vertical="center" textRotation="0" wrapText="tru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5" fillId="2" borderId="1" xfId="0" applyFont="true" applyBorder="true" applyAlignment="true" applyProtection="true">
      <alignment horizontal="center" vertical="center" textRotation="0" wrapText="true" indent="0" shrinkToFit="false"/>
      <protection locked="true" hidden="false"/>
    </xf>
    <xf numFmtId="164" fontId="6" fillId="2" borderId="2" xfId="0" applyFont="true" applyBorder="true" applyAlignment="true" applyProtection="true">
      <alignment horizontal="center" vertical="center" textRotation="0" wrapText="true" indent="0" shrinkToFit="false"/>
      <protection locked="true" hidden="false"/>
    </xf>
    <xf numFmtId="164" fontId="0" fillId="0" borderId="0" xfId="0" applyFont="false" applyBorder="true" applyAlignment="true" applyProtection="true">
      <alignment horizontal="center" vertical="center" textRotation="0" wrapText="true" indent="0" shrinkToFit="false"/>
      <protection locked="true" hidden="false"/>
    </xf>
    <xf numFmtId="164" fontId="5" fillId="2" borderId="3" xfId="0" applyFont="true" applyBorder="true" applyAlignment="true" applyProtection="true">
      <alignment horizontal="center" vertical="center" textRotation="0" wrapText="true" indent="0" shrinkToFit="false"/>
      <protection locked="true" hidden="false"/>
    </xf>
    <xf numFmtId="165" fontId="6" fillId="2" borderId="4" xfId="0" applyFont="true" applyBorder="true" applyAlignment="true" applyProtection="true">
      <alignment horizontal="center" vertical="center" textRotation="0" wrapText="true" indent="0" shrinkToFit="false"/>
      <protection locked="true" hidden="false"/>
    </xf>
    <xf numFmtId="164" fontId="4" fillId="0" borderId="0" xfId="0" applyFont="true" applyBorder="true" applyAlignment="true" applyProtection="true">
      <alignment horizontal="right" vertical="center" textRotation="0" wrapText="true" indent="0" shrinkToFit="false"/>
      <protection locked="true" hidden="false"/>
    </xf>
    <xf numFmtId="164" fontId="7" fillId="0" borderId="0" xfId="0" applyFont="true" applyBorder="true" applyAlignment="true" applyProtection="true">
      <alignment horizontal="left" vertical="center" textRotation="0" wrapText="true" indent="0" shrinkToFit="false"/>
      <protection locked="true" hidden="false"/>
    </xf>
    <xf numFmtId="164" fontId="7" fillId="0" borderId="0" xfId="0" applyFont="true" applyBorder="true" applyAlignment="true" applyProtection="true">
      <alignment horizontal="center" vertical="center" textRotation="0" wrapText="true" indent="0" shrinkToFit="false"/>
      <protection locked="true" hidden="false"/>
    </xf>
    <xf numFmtId="164" fontId="8" fillId="0" borderId="0" xfId="0" applyFont="true" applyBorder="true" applyAlignment="true" applyProtection="true">
      <alignment horizontal="right" vertical="center" textRotation="0" wrapText="true" indent="0" shrinkToFit="false"/>
      <protection locked="true" hidden="false"/>
    </xf>
    <xf numFmtId="164" fontId="4" fillId="2" borderId="0" xfId="0" applyFont="true" applyBorder="false" applyAlignment="true" applyProtection="true">
      <alignment horizontal="center" vertical="center" textRotation="0" wrapText="true" indent="0" shrinkToFit="false"/>
      <protection locked="true" hidden="false"/>
    </xf>
    <xf numFmtId="164" fontId="9" fillId="2" borderId="0" xfId="0" applyFont="true" applyBorder="true" applyAlignment="true" applyProtection="true">
      <alignment horizontal="left" vertical="center" textRotation="0" wrapText="true" indent="0" shrinkToFit="false"/>
      <protection locked="true" hidden="false"/>
    </xf>
    <xf numFmtId="164" fontId="5" fillId="2" borderId="0" xfId="0" applyFont="true" applyBorder="true" applyAlignment="true" applyProtection="true">
      <alignment horizontal="left" vertical="center" textRotation="0" wrapText="true" indent="0" shrinkToFit="false"/>
      <protection locked="true" hidden="false"/>
    </xf>
    <xf numFmtId="164" fontId="4" fillId="3" borderId="5" xfId="0" applyFont="true" applyBorder="true" applyAlignment="true" applyProtection="true">
      <alignment horizontal="center" vertical="center" textRotation="0" wrapText="true" indent="0" shrinkToFit="false"/>
      <protection locked="true" hidden="false"/>
    </xf>
    <xf numFmtId="164" fontId="5" fillId="3" borderId="5" xfId="0" applyFont="true" applyBorder="true" applyAlignment="true" applyProtection="true">
      <alignment horizontal="center" vertical="center" textRotation="0" wrapText="true" indent="0" shrinkToFit="false"/>
      <protection locked="true" hidden="false"/>
    </xf>
    <xf numFmtId="164" fontId="4" fillId="4" borderId="5" xfId="0" applyFont="true" applyBorder="true" applyAlignment="true" applyProtection="true">
      <alignment horizontal="center" vertical="center" textRotation="0" wrapText="true" indent="0" shrinkToFit="false"/>
      <protection locked="true" hidden="false"/>
    </xf>
    <xf numFmtId="164" fontId="5" fillId="4" borderId="6" xfId="0" applyFont="true" applyBorder="true" applyAlignment="true" applyProtection="true">
      <alignment horizontal="center" vertical="center" textRotation="0" wrapText="true" indent="0" shrinkToFit="false"/>
      <protection locked="true" hidden="false"/>
    </xf>
    <xf numFmtId="164" fontId="11" fillId="4" borderId="5" xfId="0" applyFont="true" applyBorder="true" applyAlignment="true" applyProtection="true">
      <alignment horizontal="general" vertical="center" textRotation="0" wrapText="true" indent="0" shrinkToFit="false"/>
      <protection locked="true" hidden="false"/>
    </xf>
    <xf numFmtId="164" fontId="5" fillId="4" borderId="5" xfId="0" applyFont="true" applyBorder="true" applyAlignment="true" applyProtection="true">
      <alignment horizontal="center" vertical="center" textRotation="0" wrapText="true" indent="0" shrinkToFit="false"/>
      <protection locked="true" hidden="false"/>
    </xf>
    <xf numFmtId="166" fontId="5" fillId="4" borderId="5" xfId="0" applyFont="true" applyBorder="true" applyAlignment="true" applyProtection="true">
      <alignment horizontal="center" vertical="center" textRotation="0" wrapText="true" indent="0" shrinkToFit="false"/>
      <protection locked="true" hidden="false"/>
    </xf>
    <xf numFmtId="164" fontId="12" fillId="4" borderId="5" xfId="20" applyFont="true" applyBorder="true" applyAlignment="true" applyProtection="true">
      <alignment horizontal="center" vertical="center" textRotation="0" wrapText="true" indent="0" shrinkToFit="false"/>
      <protection locked="true" hidden="false"/>
    </xf>
    <xf numFmtId="166" fontId="6" fillId="4" borderId="5" xfId="0" applyFont="true" applyBorder="true" applyAlignment="true" applyProtection="true">
      <alignment horizontal="center" vertical="center" textRotation="0" wrapText="true" indent="0" shrinkToFit="false"/>
      <protection locked="true" hidden="false"/>
    </xf>
    <xf numFmtId="167" fontId="6" fillId="4" borderId="5" xfId="0" applyFont="true" applyBorder="true" applyAlignment="true" applyProtection="true">
      <alignment horizontal="center" vertical="center" textRotation="0" wrapText="true" indent="0" shrinkToFit="false"/>
      <protection locked="true" hidden="false"/>
    </xf>
    <xf numFmtId="168" fontId="6" fillId="4" borderId="5" xfId="0" applyFont="true" applyBorder="true" applyAlignment="true" applyProtection="true">
      <alignment horizontal="center" vertical="center" textRotation="0" wrapText="true" indent="0" shrinkToFit="false"/>
      <protection locked="true" hidden="false"/>
    </xf>
    <xf numFmtId="164" fontId="4" fillId="0" borderId="5" xfId="0" applyFont="true" applyBorder="true" applyAlignment="true" applyProtection="true">
      <alignment horizontal="center" vertical="center" textRotation="0" wrapText="true" indent="0" shrinkToFit="false"/>
      <protection locked="true" hidden="false"/>
    </xf>
    <xf numFmtId="164" fontId="5" fillId="0" borderId="6" xfId="0" applyFont="true" applyBorder="true" applyAlignment="true" applyProtection="true">
      <alignment horizontal="center" vertical="center" textRotation="0" wrapText="true" indent="0" shrinkToFit="false"/>
      <protection locked="true" hidden="false"/>
    </xf>
    <xf numFmtId="164" fontId="0" fillId="0" borderId="5" xfId="0" applyFont="true" applyBorder="true" applyAlignment="true" applyProtection="true">
      <alignment horizontal="general" vertical="bottom" textRotation="0" wrapText="true" indent="0" shrinkToFit="false"/>
      <protection locked="true" hidden="false"/>
    </xf>
    <xf numFmtId="164" fontId="5" fillId="0" borderId="5" xfId="0" applyFont="true" applyBorder="true" applyAlignment="true" applyProtection="true">
      <alignment horizontal="center" vertical="center" textRotation="0" wrapText="true" indent="0" shrinkToFit="false"/>
      <protection locked="true" hidden="false"/>
    </xf>
    <xf numFmtId="164" fontId="5" fillId="5" borderId="5" xfId="0" applyFont="true" applyBorder="true" applyAlignment="true" applyProtection="true">
      <alignment horizontal="center" vertical="center" textRotation="0" wrapText="true" indent="0" shrinkToFit="false"/>
      <protection locked="true" hidden="false"/>
    </xf>
    <xf numFmtId="166" fontId="5" fillId="0" borderId="5" xfId="0" applyFont="true" applyBorder="true" applyAlignment="true" applyProtection="true">
      <alignment horizontal="center" vertical="center" textRotation="0" wrapText="true" indent="0" shrinkToFit="false"/>
      <protection locked="true" hidden="false"/>
    </xf>
    <xf numFmtId="169" fontId="6" fillId="0" borderId="5" xfId="0" applyFont="true" applyBorder="true" applyAlignment="true" applyProtection="true">
      <alignment horizontal="center" vertical="center" textRotation="0" wrapText="true" indent="0" shrinkToFit="false"/>
      <protection locked="true" hidden="false"/>
    </xf>
    <xf numFmtId="166" fontId="6" fillId="0" borderId="5" xfId="0" applyFont="true" applyBorder="true" applyAlignment="true" applyProtection="true">
      <alignment horizontal="center" vertical="center" textRotation="0" wrapText="true" indent="0" shrinkToFit="false"/>
      <protection locked="true" hidden="false"/>
    </xf>
    <xf numFmtId="167" fontId="6" fillId="0" borderId="5" xfId="0" applyFont="true" applyBorder="true" applyAlignment="true" applyProtection="true">
      <alignment horizontal="center" vertical="center" textRotation="0" wrapText="true" indent="0" shrinkToFit="false"/>
      <protection locked="true" hidden="false"/>
    </xf>
    <xf numFmtId="168" fontId="6" fillId="5" borderId="5" xfId="0" applyFont="true" applyBorder="true" applyAlignment="true" applyProtection="true">
      <alignment horizontal="center" vertical="center" textRotation="0" wrapText="true" indent="0" shrinkToFit="false"/>
      <protection locked="true" hidden="false"/>
    </xf>
    <xf numFmtId="164" fontId="0" fillId="0" borderId="7" xfId="0" applyFont="true" applyBorder="true" applyAlignment="true" applyProtection="true">
      <alignment horizontal="center" vertical="bottom" textRotation="0" wrapText="false" indent="0" shrinkToFit="false"/>
      <protection locked="true" hidden="false"/>
    </xf>
    <xf numFmtId="164" fontId="13" fillId="0" borderId="5" xfId="0" applyFont="true" applyBorder="true" applyAlignment="true" applyProtection="true">
      <alignment horizontal="general" vertical="bottom" textRotation="0" wrapText="true" indent="0" shrinkToFit="false"/>
      <protection locked="true" hidden="false"/>
    </xf>
    <xf numFmtId="170" fontId="4" fillId="0" borderId="6" xfId="0" applyFont="true" applyBorder="true" applyAlignment="true" applyProtection="true">
      <alignment horizontal="center" vertical="center" textRotation="0" wrapText="true" indent="0" shrinkToFit="false"/>
      <protection locked="true" hidden="false"/>
    </xf>
    <xf numFmtId="164" fontId="0" fillId="0" borderId="5" xfId="0" applyFont="true" applyBorder="true" applyAlignment="true" applyProtection="true">
      <alignment horizontal="general" vertical="center" textRotation="0" wrapText="true" indent="0" shrinkToFit="false"/>
      <protection locked="true" hidden="false"/>
    </xf>
    <xf numFmtId="167" fontId="4" fillId="0" borderId="5" xfId="0" applyFont="true" applyBorder="true" applyAlignment="true" applyProtection="true">
      <alignment horizontal="center" vertical="center" textRotation="0" wrapText="true" indent="0" shrinkToFit="false"/>
      <protection locked="true" hidden="false"/>
    </xf>
    <xf numFmtId="167" fontId="6" fillId="0" borderId="6" xfId="0" applyFont="true" applyBorder="true" applyAlignment="true" applyProtection="true">
      <alignment horizontal="center" vertical="center" textRotation="0" wrapText="true" indent="0" shrinkToFit="false"/>
      <protection locked="true" hidden="false"/>
    </xf>
    <xf numFmtId="164" fontId="0" fillId="0" borderId="5" xfId="0" applyFont="false" applyBorder="true" applyAlignment="true" applyProtection="true">
      <alignment horizontal="general" vertical="bottom" textRotation="0" wrapText="false" indent="0" shrinkToFit="false"/>
      <protection locked="true" hidden="false"/>
    </xf>
    <xf numFmtId="164" fontId="0" fillId="0" borderId="5" xfId="0" applyFont="false" applyBorder="true" applyAlignment="true" applyProtection="true">
      <alignment horizontal="center" vertical="center" textRotation="0" wrapText="true" indent="0" shrinkToFit="false"/>
      <protection locked="true" hidden="false"/>
    </xf>
    <xf numFmtId="170" fontId="4" fillId="0" borderId="5" xfId="0" applyFont="true" applyBorder="true" applyAlignment="true" applyProtection="true">
      <alignment horizontal="center" vertical="center" textRotation="0" wrapText="true" indent="0" shrinkToFit="false"/>
      <protection locked="true" hidden="false"/>
    </xf>
    <xf numFmtId="170" fontId="4" fillId="0" borderId="0" xfId="0" applyFont="true" applyBorder="false" applyAlignment="true" applyProtection="true">
      <alignment horizontal="center" vertical="center" textRotation="0" wrapText="true" indent="0" shrinkToFit="false"/>
      <protection locked="true" hidden="false"/>
    </xf>
    <xf numFmtId="164" fontId="0" fillId="0" borderId="0" xfId="0" applyFont="false" applyBorder="false" applyAlignment="true" applyProtection="true">
      <alignment horizontal="general" vertical="center" textRotation="0" wrapText="true" indent="0" shrinkToFit="false"/>
      <protection locked="true" hidden="false"/>
    </xf>
    <xf numFmtId="170" fontId="4" fillId="0" borderId="0" xfId="0" applyFont="true" applyBorder="true" applyAlignment="true" applyProtection="true">
      <alignment horizontal="left" vertical="center" textRotation="0" wrapText="true" indent="0" shrinkToFit="false"/>
      <protection locked="true" hidden="false"/>
    </xf>
    <xf numFmtId="170" fontId="4" fillId="0" borderId="0" xfId="0" applyFont="true" applyBorder="true" applyAlignment="true" applyProtection="true">
      <alignment horizontal="center" vertical="center" textRotation="0" wrapText="true" indent="0" shrinkToFit="false"/>
      <protection locked="true" hidden="false"/>
    </xf>
    <xf numFmtId="164" fontId="4" fillId="0" borderId="0" xfId="0" applyFont="true" applyBorder="true" applyAlignment="true" applyProtection="true">
      <alignment horizontal="center" vertical="center" textRotation="0" wrapText="true" indent="0" shrinkToFit="false"/>
      <protection locked="true" hidden="false"/>
    </xf>
    <xf numFmtId="164" fontId="14" fillId="0" borderId="0" xfId="0" applyFont="true" applyBorder="false" applyAlignment="true" applyProtection="true">
      <alignment horizontal="general" vertical="center" textRotation="0" wrapText="false" indent="0" shrinkToFit="false"/>
      <protection locked="true" hidden="false"/>
    </xf>
    <xf numFmtId="164" fontId="6" fillId="0" borderId="0" xfId="0" applyFont="true" applyBorder="false" applyAlignment="true" applyProtection="true">
      <alignment horizontal="center" vertical="center" textRotation="0" wrapText="tru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Обычный 2" xfId="20"/>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E46C0A"/>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2:T1048576"/>
  <sheetViews>
    <sheetView showFormulas="false" showGridLines="true" showRowColHeaders="true" showZeros="true" rightToLeft="false" tabSelected="true" showOutlineSymbols="true" defaultGridColor="true" view="normal" topLeftCell="A11" colorId="64" zoomScale="70" zoomScaleNormal="70" zoomScalePageLayoutView="100" workbookViewId="0">
      <selection pane="topLeft" activeCell="G15" activeCellId="0" sqref="G15"/>
    </sheetView>
  </sheetViews>
  <sheetFormatPr defaultColWidth="9.1484375" defaultRowHeight="15" customHeight="true" zeroHeight="false" outlineLevelRow="0" outlineLevelCol="0"/>
  <cols>
    <col collapsed="false" customWidth="true" hidden="false" outlineLevel="0" max="1" min="1" style="1" width="3.86"/>
    <col collapsed="false" customWidth="true" hidden="false" outlineLevel="0" max="2" min="2" style="2" width="14"/>
    <col collapsed="false" customWidth="true" hidden="false" outlineLevel="0" max="3" min="3" style="1" width="26.16"/>
    <col collapsed="false" customWidth="true" hidden="false" outlineLevel="0" max="4" min="4" style="1" width="81.71"/>
    <col collapsed="false" customWidth="true" hidden="false" outlineLevel="0" max="5" min="5" style="1" width="16.14"/>
    <col collapsed="false" customWidth="true" hidden="false" outlineLevel="0" max="9" min="6" style="1" width="23"/>
    <col collapsed="false" customWidth="true" hidden="false" outlineLevel="0" max="10" min="10" style="1" width="11.29"/>
    <col collapsed="false" customWidth="true" hidden="false" outlineLevel="0" max="11" min="11" style="1" width="10.85"/>
    <col collapsed="false" customWidth="true" hidden="false" outlineLevel="0" max="13" min="12" style="1" width="18.14"/>
    <col collapsed="false" customWidth="true" hidden="false" outlineLevel="0" max="15" min="14" style="1" width="19.42"/>
    <col collapsed="false" customWidth="true" hidden="false" outlineLevel="0" max="16" min="16" style="3" width="18.86"/>
    <col collapsed="false" customWidth="true" hidden="false" outlineLevel="0" max="17" min="17" style="3" width="19.29"/>
    <col collapsed="false" customWidth="true" hidden="false" outlineLevel="0" max="18" min="18" style="1" width="24.29"/>
    <col collapsed="false" customWidth="true" hidden="false" outlineLevel="0" max="19" min="19" style="1" width="25.57"/>
    <col collapsed="false" customWidth="true" hidden="false" outlineLevel="0" max="20" min="20" style="1" width="29.14"/>
    <col collapsed="false" customWidth="false" hidden="false" outlineLevel="0" max="16383" min="22" style="1" width="9.14"/>
    <col collapsed="false" customWidth="true" hidden="false" outlineLevel="0" max="16384" min="16384" style="1" width="11.53"/>
  </cols>
  <sheetData>
    <row r="2" customFormat="false" ht="55.2" hidden="false" customHeight="false" outlineLevel="0" collapsed="false">
      <c r="C2" s="4" t="s">
        <v>0</v>
      </c>
      <c r="D2" s="5"/>
      <c r="E2" s="6"/>
      <c r="F2" s="6"/>
    </row>
    <row r="3" customFormat="false" ht="15" hidden="false" customHeight="false" outlineLevel="0" collapsed="false">
      <c r="C3" s="4" t="s">
        <v>1</v>
      </c>
      <c r="D3" s="5"/>
      <c r="E3" s="6"/>
      <c r="F3" s="6"/>
    </row>
    <row r="4" customFormat="false" ht="28.35" hidden="false" customHeight="false" outlineLevel="0" collapsed="false">
      <c r="C4" s="7" t="s">
        <v>2</v>
      </c>
      <c r="D4" s="8"/>
      <c r="E4" s="6"/>
      <c r="F4" s="6"/>
      <c r="G4" s="9"/>
      <c r="H4" s="9"/>
      <c r="I4" s="9"/>
      <c r="J4" s="9"/>
      <c r="K4" s="9"/>
      <c r="L4" s="9"/>
      <c r="M4" s="9"/>
      <c r="N4" s="9"/>
      <c r="O4" s="9"/>
    </row>
    <row r="5" customFormat="false" ht="20.25" hidden="false" customHeight="true" outlineLevel="0" collapsed="false">
      <c r="B5" s="6"/>
      <c r="C5" s="6"/>
      <c r="D5" s="6"/>
      <c r="E5" s="6"/>
      <c r="F5" s="6"/>
      <c r="G5" s="9"/>
      <c r="H5" s="9"/>
      <c r="I5" s="9"/>
      <c r="J5" s="9"/>
      <c r="K5" s="9"/>
      <c r="L5" s="9"/>
      <c r="M5" s="9"/>
      <c r="N5" s="9"/>
      <c r="O5" s="9"/>
    </row>
    <row r="6" customFormat="false" ht="15" hidden="false" customHeight="true" outlineLevel="0" collapsed="false">
      <c r="B6" s="6"/>
      <c r="C6" s="10" t="s">
        <v>3</v>
      </c>
      <c r="D6" s="10"/>
      <c r="E6" s="11"/>
      <c r="F6" s="11"/>
      <c r="G6" s="12"/>
      <c r="H6" s="12"/>
      <c r="I6" s="12"/>
      <c r="J6" s="9"/>
      <c r="K6" s="9"/>
      <c r="L6" s="9"/>
      <c r="M6" s="9"/>
      <c r="N6" s="9"/>
      <c r="O6" s="9"/>
    </row>
    <row r="7" customFormat="false" ht="15" hidden="false" customHeight="true" outlineLevel="0" collapsed="false">
      <c r="B7" s="6"/>
      <c r="C7" s="10" t="s">
        <v>4</v>
      </c>
      <c r="D7" s="10"/>
      <c r="E7" s="10"/>
      <c r="F7" s="10"/>
      <c r="G7" s="10"/>
      <c r="H7" s="10"/>
      <c r="I7" s="10"/>
      <c r="J7" s="9"/>
      <c r="K7" s="9"/>
      <c r="L7" s="9"/>
      <c r="M7" s="9"/>
      <c r="N7" s="9"/>
      <c r="O7" s="9"/>
    </row>
    <row r="8" customFormat="false" ht="15" hidden="false" customHeight="true" outlineLevel="0" collapsed="false">
      <c r="B8" s="6"/>
      <c r="C8" s="10" t="s">
        <v>5</v>
      </c>
      <c r="D8" s="10"/>
      <c r="E8" s="10"/>
      <c r="F8" s="10"/>
      <c r="G8" s="10"/>
      <c r="H8" s="10"/>
      <c r="I8" s="10"/>
      <c r="J8" s="9"/>
      <c r="K8" s="9"/>
      <c r="L8" s="9"/>
      <c r="M8" s="9"/>
      <c r="N8" s="9"/>
      <c r="O8" s="9"/>
    </row>
    <row r="9" customFormat="false" ht="15" hidden="false" customHeight="true" outlineLevel="0" collapsed="false">
      <c r="C9" s="10" t="s">
        <v>6</v>
      </c>
      <c r="D9" s="10"/>
      <c r="E9" s="10"/>
      <c r="F9" s="10"/>
      <c r="G9" s="10"/>
      <c r="H9" s="10"/>
      <c r="I9" s="10"/>
      <c r="J9" s="9"/>
      <c r="K9" s="9"/>
      <c r="L9" s="9"/>
      <c r="M9" s="9"/>
      <c r="N9" s="9"/>
      <c r="O9" s="9"/>
    </row>
    <row r="10" customFormat="false" ht="15" hidden="false" customHeight="false" outlineLevel="0" collapsed="false">
      <c r="B10" s="1"/>
    </row>
    <row r="11" customFormat="false" ht="119.25" hidden="false" customHeight="true" outlineLevel="0" collapsed="false">
      <c r="B11" s="13"/>
      <c r="C11" s="14" t="s">
        <v>7</v>
      </c>
      <c r="D11" s="14"/>
      <c r="E11" s="14"/>
      <c r="F11" s="14"/>
      <c r="G11" s="14"/>
      <c r="H11" s="14"/>
      <c r="I11" s="14"/>
      <c r="J11" s="14"/>
      <c r="K11" s="14"/>
      <c r="L11" s="14"/>
      <c r="M11" s="15"/>
      <c r="N11" s="15"/>
      <c r="O11" s="15"/>
    </row>
    <row r="12" customFormat="false" ht="105" hidden="false" customHeight="true" outlineLevel="0" collapsed="false">
      <c r="B12" s="16" t="s">
        <v>8</v>
      </c>
      <c r="C12" s="17" t="s">
        <v>9</v>
      </c>
      <c r="D12" s="17" t="s">
        <v>10</v>
      </c>
      <c r="E12" s="17" t="s">
        <v>11</v>
      </c>
      <c r="F12" s="17" t="s">
        <v>12</v>
      </c>
      <c r="G12" s="17" t="s">
        <v>13</v>
      </c>
      <c r="H12" s="17" t="s">
        <v>14</v>
      </c>
      <c r="I12" s="17" t="s">
        <v>15</v>
      </c>
      <c r="J12" s="17" t="s">
        <v>16</v>
      </c>
      <c r="K12" s="17" t="s">
        <v>17</v>
      </c>
      <c r="L12" s="17" t="s">
        <v>18</v>
      </c>
      <c r="M12" s="17" t="s">
        <v>19</v>
      </c>
      <c r="N12" s="17" t="s">
        <v>20</v>
      </c>
      <c r="O12" s="17" t="s">
        <v>21</v>
      </c>
      <c r="P12" s="17" t="s">
        <v>22</v>
      </c>
      <c r="Q12" s="17" t="s">
        <v>23</v>
      </c>
      <c r="R12" s="17" t="s">
        <v>24</v>
      </c>
      <c r="S12" s="17" t="s">
        <v>25</v>
      </c>
      <c r="T12" s="17" t="s">
        <v>26</v>
      </c>
    </row>
    <row r="13" customFormat="false" ht="105" hidden="false" customHeight="true" outlineLevel="0" collapsed="false">
      <c r="B13" s="16"/>
      <c r="C13" s="17"/>
      <c r="D13" s="17"/>
      <c r="E13" s="17"/>
      <c r="F13" s="17"/>
      <c r="G13" s="17"/>
      <c r="H13" s="17"/>
      <c r="I13" s="17"/>
      <c r="J13" s="17"/>
      <c r="K13" s="17"/>
      <c r="L13" s="17"/>
      <c r="M13" s="17"/>
      <c r="N13" s="17"/>
      <c r="O13" s="17"/>
      <c r="P13" s="17"/>
      <c r="Q13" s="17"/>
      <c r="R13" s="17"/>
      <c r="S13" s="17"/>
      <c r="T13" s="17"/>
    </row>
    <row r="14" customFormat="false" ht="83.15" hidden="false" customHeight="true" outlineLevel="0" collapsed="false">
      <c r="B14" s="18"/>
      <c r="C14" s="19"/>
      <c r="D14" s="20" t="s">
        <v>27</v>
      </c>
      <c r="E14" s="21"/>
      <c r="F14" s="21"/>
      <c r="G14" s="21"/>
      <c r="H14" s="21"/>
      <c r="I14" s="22"/>
      <c r="J14" s="23"/>
      <c r="K14" s="24"/>
      <c r="L14" s="25"/>
      <c r="M14" s="26"/>
      <c r="N14" s="25"/>
      <c r="O14" s="25"/>
      <c r="P14" s="25"/>
      <c r="Q14" s="25"/>
      <c r="R14" s="25"/>
      <c r="S14" s="25"/>
      <c r="T14" s="25"/>
    </row>
    <row r="15" s="3" customFormat="true" ht="15" hidden="false" customHeight="false" outlineLevel="0" collapsed="false">
      <c r="A15" s="1"/>
      <c r="B15" s="27" t="s">
        <v>28</v>
      </c>
      <c r="C15" s="28" t="s">
        <v>29</v>
      </c>
      <c r="D15" s="29" t="s">
        <v>30</v>
      </c>
      <c r="E15" s="30"/>
      <c r="F15" s="31"/>
      <c r="G15" s="31"/>
      <c r="H15" s="30" t="n">
        <f aca="false">ROUND(G15*M15,2)</f>
        <v>0</v>
      </c>
      <c r="I15" s="32" t="n">
        <f aca="false">ROUND(G15+H15,2)</f>
        <v>0</v>
      </c>
      <c r="J15" s="33" t="n">
        <v>1</v>
      </c>
      <c r="K15" s="34" t="s">
        <v>31</v>
      </c>
      <c r="L15" s="35" t="n">
        <f aca="false">ROUND(G15*J15,2)</f>
        <v>0</v>
      </c>
      <c r="M15" s="36" t="n">
        <v>0</v>
      </c>
      <c r="N15" s="35" t="n">
        <f aca="false">ROUND(L15*M15,2)</f>
        <v>0</v>
      </c>
      <c r="O15" s="35" t="n">
        <f aca="false">ROUND(L15+N15,2)</f>
        <v>0</v>
      </c>
      <c r="P15" s="35"/>
      <c r="Q15" s="35"/>
      <c r="R15" s="37"/>
      <c r="S15" s="35"/>
      <c r="T15" s="35"/>
    </row>
    <row r="16" customFormat="false" ht="27.7" hidden="false" customHeight="false" outlineLevel="0" collapsed="false">
      <c r="B16" s="27" t="s">
        <v>32</v>
      </c>
      <c r="C16" s="28" t="s">
        <v>29</v>
      </c>
      <c r="D16" s="38" t="s">
        <v>33</v>
      </c>
      <c r="E16" s="37"/>
      <c r="F16" s="31"/>
      <c r="G16" s="31"/>
      <c r="H16" s="30" t="n">
        <f aca="false">ROUND(G16*M16,2)</f>
        <v>0</v>
      </c>
      <c r="I16" s="32" t="n">
        <f aca="false">ROUND(G16+H16,2)</f>
        <v>0</v>
      </c>
      <c r="J16" s="33" t="n">
        <v>1</v>
      </c>
      <c r="K16" s="34" t="s">
        <v>31</v>
      </c>
      <c r="L16" s="35" t="n">
        <f aca="false">ROUND(G16*J16,2)</f>
        <v>0</v>
      </c>
      <c r="M16" s="36" t="n">
        <v>0</v>
      </c>
      <c r="N16" s="35" t="n">
        <f aca="false">ROUND(L16*M16,2)</f>
        <v>0</v>
      </c>
      <c r="O16" s="35" t="n">
        <f aca="false">ROUND(L16+N16,2)</f>
        <v>0</v>
      </c>
      <c r="P16" s="35"/>
      <c r="Q16" s="35"/>
      <c r="R16" s="37"/>
      <c r="S16" s="35"/>
      <c r="T16" s="35"/>
    </row>
    <row r="17" customFormat="false" ht="20.25" hidden="false" customHeight="true" outlineLevel="0" collapsed="false">
      <c r="B17" s="27" t="s">
        <v>34</v>
      </c>
      <c r="C17" s="28" t="s">
        <v>29</v>
      </c>
      <c r="D17" s="29" t="s">
        <v>35</v>
      </c>
      <c r="E17" s="37"/>
      <c r="F17" s="31"/>
      <c r="G17" s="31"/>
      <c r="H17" s="30" t="n">
        <f aca="false">ROUND(G17*M17,2)</f>
        <v>0</v>
      </c>
      <c r="I17" s="32" t="n">
        <f aca="false">ROUND(G17+H17,2)</f>
        <v>0</v>
      </c>
      <c r="J17" s="33" t="n">
        <v>1</v>
      </c>
      <c r="K17" s="34" t="s">
        <v>31</v>
      </c>
      <c r="L17" s="35" t="n">
        <f aca="false">ROUND(G17*J17,2)</f>
        <v>0</v>
      </c>
      <c r="M17" s="36" t="n">
        <v>0</v>
      </c>
      <c r="N17" s="35" t="n">
        <f aca="false">ROUND(L17*M17,2)</f>
        <v>0</v>
      </c>
      <c r="O17" s="35" t="n">
        <f aca="false">ROUND(L17+N17,2)</f>
        <v>0</v>
      </c>
      <c r="P17" s="35"/>
      <c r="Q17" s="35"/>
      <c r="R17" s="37"/>
      <c r="S17" s="35"/>
      <c r="T17" s="35"/>
    </row>
    <row r="18" customFormat="false" ht="28.35" hidden="false" customHeight="false" outlineLevel="0" collapsed="false">
      <c r="B18" s="27" t="s">
        <v>36</v>
      </c>
      <c r="C18" s="28" t="s">
        <v>37</v>
      </c>
      <c r="D18" s="38" t="s">
        <v>38</v>
      </c>
      <c r="E18" s="37"/>
      <c r="F18" s="31"/>
      <c r="G18" s="31"/>
      <c r="H18" s="30" t="n">
        <f aca="false">ROUND(G18*M18,2)</f>
        <v>0</v>
      </c>
      <c r="I18" s="32" t="n">
        <f aca="false">ROUND(G18+H18,2)</f>
        <v>0</v>
      </c>
      <c r="J18" s="33" t="n">
        <v>10</v>
      </c>
      <c r="K18" s="34" t="s">
        <v>31</v>
      </c>
      <c r="L18" s="35" t="n">
        <f aca="false">ROUND(G18*J18,2)</f>
        <v>0</v>
      </c>
      <c r="M18" s="36" t="n">
        <v>0</v>
      </c>
      <c r="N18" s="35" t="n">
        <f aca="false">ROUND(L18*M18,2)</f>
        <v>0</v>
      </c>
      <c r="O18" s="35" t="n">
        <f aca="false">ROUND(L18+N18,2)</f>
        <v>0</v>
      </c>
      <c r="P18" s="35"/>
      <c r="Q18" s="35"/>
      <c r="R18" s="37"/>
      <c r="S18" s="35"/>
      <c r="T18" s="35"/>
    </row>
    <row r="19" customFormat="false" ht="55.2" hidden="false" customHeight="false" outlineLevel="0" collapsed="false">
      <c r="B19" s="27" t="s">
        <v>39</v>
      </c>
      <c r="C19" s="28" t="s">
        <v>37</v>
      </c>
      <c r="D19" s="29" t="s">
        <v>40</v>
      </c>
      <c r="E19" s="37"/>
      <c r="F19" s="31"/>
      <c r="G19" s="31"/>
      <c r="H19" s="30" t="n">
        <f aca="false">ROUND(G19*M19,2)</f>
        <v>0</v>
      </c>
      <c r="I19" s="32" t="n">
        <f aca="false">ROUND(G19+H19,2)</f>
        <v>0</v>
      </c>
      <c r="J19" s="33" t="n">
        <v>2</v>
      </c>
      <c r="K19" s="34" t="s">
        <v>31</v>
      </c>
      <c r="L19" s="35" t="n">
        <f aca="false">ROUND(G19*J19,2)</f>
        <v>0</v>
      </c>
      <c r="M19" s="36" t="n">
        <v>0</v>
      </c>
      <c r="N19" s="35" t="n">
        <f aca="false">ROUND(L19*M19,2)</f>
        <v>0</v>
      </c>
      <c r="O19" s="35" t="n">
        <f aca="false">ROUND(L19+N19,2)</f>
        <v>0</v>
      </c>
      <c r="P19" s="35"/>
      <c r="Q19" s="35"/>
      <c r="R19" s="37"/>
      <c r="S19" s="35"/>
      <c r="T19" s="35"/>
    </row>
    <row r="20" customFormat="false" ht="28.35" hidden="false" customHeight="false" outlineLevel="0" collapsed="false">
      <c r="B20" s="27" t="s">
        <v>41</v>
      </c>
      <c r="C20" s="28" t="s">
        <v>37</v>
      </c>
      <c r="D20" s="29" t="s">
        <v>42</v>
      </c>
      <c r="E20" s="37"/>
      <c r="F20" s="31"/>
      <c r="G20" s="31"/>
      <c r="H20" s="30" t="n">
        <f aca="false">ROUND(G20*M20,2)</f>
        <v>0</v>
      </c>
      <c r="I20" s="32" t="n">
        <f aca="false">ROUND(G20+H20,2)</f>
        <v>0</v>
      </c>
      <c r="J20" s="33" t="n">
        <v>1</v>
      </c>
      <c r="K20" s="34" t="s">
        <v>31</v>
      </c>
      <c r="L20" s="35" t="n">
        <f aca="false">ROUND(G20*J20,2)</f>
        <v>0</v>
      </c>
      <c r="M20" s="36" t="n">
        <v>0</v>
      </c>
      <c r="N20" s="35" t="n">
        <f aca="false">ROUND(L20*M20,2)</f>
        <v>0</v>
      </c>
      <c r="O20" s="35" t="n">
        <f aca="false">ROUND(L20+N20,2)</f>
        <v>0</v>
      </c>
      <c r="P20" s="35"/>
      <c r="Q20" s="35"/>
      <c r="R20" s="37"/>
      <c r="S20" s="35"/>
      <c r="T20" s="35"/>
    </row>
    <row r="21" customFormat="false" ht="50.1" hidden="false" customHeight="true" outlineLevel="0" collapsed="false">
      <c r="B21" s="27" t="s">
        <v>43</v>
      </c>
      <c r="C21" s="28" t="s">
        <v>44</v>
      </c>
      <c r="D21" s="29" t="s">
        <v>45</v>
      </c>
      <c r="E21" s="37"/>
      <c r="F21" s="31"/>
      <c r="G21" s="31"/>
      <c r="H21" s="30" t="n">
        <f aca="false">ROUND(G21*M21,2)</f>
        <v>0</v>
      </c>
      <c r="I21" s="32" t="n">
        <f aca="false">ROUND(G21+H21,2)</f>
        <v>0</v>
      </c>
      <c r="J21" s="33" t="n">
        <v>1</v>
      </c>
      <c r="K21" s="34" t="s">
        <v>46</v>
      </c>
      <c r="L21" s="35" t="n">
        <f aca="false">ROUND(G21*J21,2)</f>
        <v>0</v>
      </c>
      <c r="M21" s="36" t="n">
        <v>0</v>
      </c>
      <c r="N21" s="35" t="n">
        <f aca="false">ROUND(L21*M21,2)</f>
        <v>0</v>
      </c>
      <c r="O21" s="35" t="n">
        <f aca="false">ROUND(L21+N21,2)</f>
        <v>0</v>
      </c>
      <c r="P21" s="35"/>
      <c r="Q21" s="35"/>
      <c r="R21" s="35"/>
      <c r="S21" s="35"/>
      <c r="T21" s="35"/>
    </row>
    <row r="22" customFormat="false" ht="27.75" hidden="false" customHeight="true" outlineLevel="0" collapsed="false">
      <c r="B22" s="39"/>
      <c r="C22" s="40" t="s">
        <v>47</v>
      </c>
      <c r="D22" s="27" t="s">
        <v>48</v>
      </c>
      <c r="E22" s="27"/>
      <c r="F22" s="27"/>
      <c r="G22" s="27"/>
      <c r="H22" s="27"/>
      <c r="I22" s="27"/>
      <c r="J22" s="27"/>
      <c r="K22" s="27"/>
      <c r="L22" s="41" t="n">
        <f aca="false">SUM(L15:L21)</f>
        <v>0</v>
      </c>
      <c r="M22" s="41"/>
      <c r="N22" s="41"/>
      <c r="O22" s="42"/>
      <c r="P22" s="43"/>
      <c r="Q22" s="43"/>
      <c r="R22" s="44"/>
      <c r="S22" s="44"/>
      <c r="T22" s="44"/>
    </row>
    <row r="23" customFormat="false" ht="15" hidden="false" customHeight="true" outlineLevel="0" collapsed="false">
      <c r="B23" s="45"/>
      <c r="C23" s="44"/>
      <c r="D23" s="27" t="s">
        <v>49</v>
      </c>
      <c r="E23" s="27"/>
      <c r="F23" s="27"/>
      <c r="G23" s="27"/>
      <c r="H23" s="27"/>
      <c r="I23" s="27"/>
      <c r="J23" s="27"/>
      <c r="K23" s="27"/>
      <c r="L23" s="41" t="n">
        <f aca="false">SUM(O15:O21)</f>
        <v>0</v>
      </c>
      <c r="M23" s="41"/>
      <c r="N23" s="35"/>
      <c r="O23" s="35"/>
      <c r="P23" s="43"/>
      <c r="Q23" s="43"/>
      <c r="R23" s="44"/>
      <c r="S23" s="44"/>
      <c r="T23" s="44"/>
    </row>
    <row r="24" customFormat="false" ht="15" hidden="false" customHeight="false" outlineLevel="0" collapsed="false">
      <c r="B24" s="46"/>
      <c r="D24" s="47"/>
      <c r="E24" s="47"/>
      <c r="F24" s="47"/>
      <c r="G24" s="47"/>
      <c r="H24" s="47"/>
      <c r="I24" s="47"/>
    </row>
    <row r="25" customFormat="false" ht="60" hidden="false" customHeight="true" outlineLevel="0" collapsed="false">
      <c r="B25" s="48"/>
      <c r="C25" s="48"/>
      <c r="D25" s="48"/>
    </row>
    <row r="26" customFormat="false" ht="15" hidden="false" customHeight="false" outlineLevel="0" collapsed="false">
      <c r="B26" s="49"/>
      <c r="C26" s="6"/>
      <c r="D26" s="6"/>
      <c r="E26" s="6"/>
      <c r="F26" s="6"/>
    </row>
    <row r="27" customFormat="false" ht="15" hidden="false" customHeight="false" outlineLevel="0" collapsed="false">
      <c r="B27" s="50"/>
      <c r="C27" s="6"/>
      <c r="D27" s="6"/>
      <c r="E27" s="6"/>
      <c r="F27" s="6"/>
    </row>
    <row r="28" customFormat="false" ht="15" hidden="false" customHeight="false" outlineLevel="0" collapsed="false">
      <c r="B28" s="50"/>
      <c r="C28" s="6"/>
      <c r="D28" s="6"/>
      <c r="E28" s="6"/>
      <c r="F28" s="6"/>
    </row>
    <row r="29" customFormat="false" ht="15" hidden="false" customHeight="false" outlineLevel="0" collapsed="false">
      <c r="B29" s="50"/>
      <c r="C29" s="6"/>
      <c r="D29" s="6"/>
      <c r="E29" s="6"/>
      <c r="F29" s="6"/>
    </row>
    <row r="30" customFormat="false" ht="15" hidden="false" customHeight="false" outlineLevel="0" collapsed="false">
      <c r="C30" s="51" t="s">
        <v>50</v>
      </c>
      <c r="D30" s="51"/>
      <c r="E30" s="52"/>
      <c r="F30" s="52"/>
    </row>
    <row r="31" customFormat="false" ht="15" hidden="false" customHeight="false" outlineLevel="0" collapsed="false">
      <c r="C31" s="51"/>
      <c r="D31" s="51"/>
      <c r="E31" s="52"/>
      <c r="F31" s="52"/>
    </row>
    <row r="32" customFormat="false" ht="15" hidden="false" customHeight="false" outlineLevel="0" collapsed="false">
      <c r="C32" s="51"/>
      <c r="D32" s="51" t="s">
        <v>51</v>
      </c>
      <c r="E32" s="52"/>
      <c r="F32" s="52"/>
    </row>
    <row r="1048475" customFormat="false" ht="12.8" hidden="false" customHeight="true" outlineLevel="0" collapsed="false"/>
    <row r="1048476" customFormat="false" ht="12.8" hidden="false" customHeight="true" outlineLevel="0" collapsed="false"/>
    <row r="1048477" customFormat="false" ht="12.8" hidden="false" customHeight="true" outlineLevel="0" collapsed="false"/>
    <row r="1048478" customFormat="false" ht="12.8" hidden="false" customHeight="true" outlineLevel="0" collapsed="false"/>
    <row r="1048479" customFormat="false" ht="12.8" hidden="false" customHeight="true" outlineLevel="0" collapsed="false"/>
    <row r="1048480" customFormat="false" ht="12.8" hidden="false" customHeight="true" outlineLevel="0" collapsed="false"/>
    <row r="1048481" customFormat="false" ht="12.8" hidden="false" customHeight="true" outlineLevel="0" collapsed="false"/>
    <row r="1048482" customFormat="false" ht="12.8" hidden="false" customHeight="true" outlineLevel="0" collapsed="false"/>
    <row r="1048483" customFormat="false" ht="12.8" hidden="false" customHeight="true" outlineLevel="0" collapsed="false"/>
    <row r="1048484" customFormat="false" ht="12.8" hidden="false" customHeight="true" outlineLevel="0" collapsed="false"/>
    <row r="1048485" customFormat="false" ht="12.8" hidden="false" customHeight="true" outlineLevel="0" collapsed="false"/>
    <row r="1048486" customFormat="false" ht="12.8" hidden="false" customHeight="true" outlineLevel="0" collapsed="false"/>
    <row r="1048487" customFormat="false" ht="12.8" hidden="false" customHeight="true" outlineLevel="0" collapsed="false"/>
    <row r="1048488" customFormat="false" ht="12.8" hidden="false" customHeight="true" outlineLevel="0" collapsed="false"/>
    <row r="1048489" customFormat="false" ht="12.8" hidden="false" customHeight="true" outlineLevel="0" collapsed="false"/>
    <row r="1048490" customFormat="false" ht="12.8" hidden="false" customHeight="true" outlineLevel="0" collapsed="false"/>
    <row r="1048491" customFormat="false" ht="12.8" hidden="false" customHeight="true" outlineLevel="0" collapsed="false"/>
    <row r="1048492" customFormat="false" ht="12.8" hidden="false" customHeight="true" outlineLevel="0" collapsed="false"/>
    <row r="1048493" customFormat="false" ht="12.8" hidden="false" customHeight="true" outlineLevel="0" collapsed="false"/>
    <row r="1048494" customFormat="false" ht="12.8" hidden="false" customHeight="true" outlineLevel="0" collapsed="false"/>
    <row r="1048495" customFormat="false" ht="12.8" hidden="false" customHeight="true" outlineLevel="0" collapsed="false"/>
    <row r="1048496" customFormat="false" ht="12.8" hidden="false" customHeight="true" outlineLevel="0" collapsed="false"/>
    <row r="1048497" customFormat="false" ht="12.8" hidden="false" customHeight="true" outlineLevel="0" collapsed="false"/>
    <row r="1048498" customFormat="false" ht="12.8" hidden="false" customHeight="true" outlineLevel="0" collapsed="false"/>
    <row r="1048499" customFormat="false" ht="12.8" hidden="false" customHeight="true" outlineLevel="0" collapsed="false"/>
    <row r="1048500" customFormat="false" ht="12.8" hidden="false" customHeight="true" outlineLevel="0" collapsed="false"/>
    <row r="1048501" customFormat="false" ht="12.8" hidden="false" customHeight="true" outlineLevel="0" collapsed="false"/>
    <row r="1048502" customFormat="false" ht="12.8" hidden="false" customHeight="true" outlineLevel="0" collapsed="false"/>
    <row r="1048503" customFormat="false" ht="12.8" hidden="false" customHeight="true" outlineLevel="0" collapsed="false"/>
    <row r="1048504" customFormat="false" ht="12.8" hidden="false" customHeight="true" outlineLevel="0" collapsed="false"/>
    <row r="1048505" customFormat="false" ht="12.8" hidden="false" customHeight="true" outlineLevel="0" collapsed="false"/>
    <row r="1048506" customFormat="false" ht="12.8" hidden="false" customHeight="true" outlineLevel="0" collapsed="false"/>
    <row r="1048507" customFormat="false" ht="12.8" hidden="false" customHeight="true" outlineLevel="0" collapsed="false"/>
    <row r="1048508" customFormat="false" ht="12.8" hidden="false" customHeight="true" outlineLevel="0" collapsed="false"/>
    <row r="1048509" customFormat="false" ht="12.8" hidden="false" customHeight="true" outlineLevel="0" collapsed="false"/>
    <row r="1048510" customFormat="false" ht="12.8" hidden="false" customHeight="true" outlineLevel="0" collapsed="false"/>
    <row r="1048511" customFormat="false" ht="12.8" hidden="false" customHeight="true" outlineLevel="0" collapsed="false"/>
    <row r="1048512" customFormat="false" ht="12.8" hidden="false" customHeight="true" outlineLevel="0" collapsed="false"/>
    <row r="1048513" customFormat="false" ht="12.8" hidden="false" customHeight="true" outlineLevel="0" collapsed="false"/>
    <row r="1048514" customFormat="false" ht="12.8" hidden="false" customHeight="true" outlineLevel="0" collapsed="false"/>
    <row r="1048515" customFormat="false" ht="12.8" hidden="false" customHeight="true" outlineLevel="0" collapsed="false"/>
    <row r="1048516" customFormat="false" ht="12.8" hidden="false" customHeight="true" outlineLevel="0" collapsed="false"/>
    <row r="1048517" customFormat="false" ht="12.8" hidden="false" customHeight="true" outlineLevel="0" collapsed="false"/>
    <row r="1048518" customFormat="false" ht="12.8" hidden="false" customHeight="true" outlineLevel="0" collapsed="false"/>
    <row r="1048519" customFormat="false" ht="12.8" hidden="false" customHeight="true" outlineLevel="0" collapsed="false"/>
    <row r="1048520" customFormat="false" ht="12.8" hidden="false" customHeight="true" outlineLevel="0" collapsed="false"/>
    <row r="1048521" customFormat="false" ht="12.8" hidden="false" customHeight="true" outlineLevel="0" collapsed="false"/>
    <row r="1048522" customFormat="false" ht="12.8" hidden="false" customHeight="true" outlineLevel="0" collapsed="false"/>
    <row r="1048523" customFormat="false" ht="12.8" hidden="false" customHeight="true" outlineLevel="0" collapsed="false"/>
    <row r="1048524" customFormat="false" ht="12.8" hidden="false" customHeight="true" outlineLevel="0" collapsed="false"/>
    <row r="1048525" customFormat="false" ht="12.8" hidden="false" customHeight="true" outlineLevel="0" collapsed="false"/>
    <row r="1048526" customFormat="false" ht="12.8" hidden="false" customHeight="true" outlineLevel="0" collapsed="false"/>
    <row r="1048527" customFormat="false" ht="12.8" hidden="false" customHeight="true" outlineLevel="0" collapsed="false"/>
    <row r="1048528" customFormat="false" ht="12.8" hidden="false" customHeight="true" outlineLevel="0" collapsed="false"/>
    <row r="1048529" customFormat="false" ht="12.8" hidden="false" customHeight="true" outlineLevel="0" collapsed="false"/>
    <row r="1048530" customFormat="false" ht="12.8" hidden="false" customHeight="true" outlineLevel="0" collapsed="false"/>
    <row r="1048531" customFormat="false" ht="12.8" hidden="false" customHeight="true" outlineLevel="0" collapsed="false"/>
    <row r="1048532" customFormat="false" ht="12.8" hidden="false" customHeight="true" outlineLevel="0" collapsed="false"/>
    <row r="1048533" customFormat="false" ht="12.8" hidden="false" customHeight="true" outlineLevel="0" collapsed="false"/>
    <row r="1048534" customFormat="false" ht="12.8" hidden="false" customHeight="true" outlineLevel="0" collapsed="false"/>
    <row r="1048535" customFormat="false" ht="12.8" hidden="false" customHeight="true" outlineLevel="0" collapsed="false"/>
    <row r="1048536" customFormat="false" ht="12.8" hidden="false" customHeight="true" outlineLevel="0" collapsed="false"/>
    <row r="1048537" customFormat="false" ht="12.8" hidden="false" customHeight="true" outlineLevel="0" collapsed="false"/>
    <row r="1048538" customFormat="false" ht="12.8" hidden="false" customHeight="true" outlineLevel="0" collapsed="false"/>
    <row r="1048539" customFormat="false" ht="12.8" hidden="false" customHeight="true" outlineLevel="0" collapsed="false"/>
    <row r="1048540" customFormat="false" ht="12.8" hidden="false" customHeight="true" outlineLevel="0" collapsed="false"/>
    <row r="1048541" customFormat="false" ht="12.8" hidden="false" customHeight="true" outlineLevel="0" collapsed="false"/>
    <row r="1048542" customFormat="false" ht="12.8" hidden="false" customHeight="true" outlineLevel="0" collapsed="false"/>
    <row r="1048543" customFormat="false" ht="12.8" hidden="false" customHeight="true" outlineLevel="0" collapsed="false"/>
    <row r="1048544" customFormat="false" ht="12.8" hidden="false" customHeight="true" outlineLevel="0" collapsed="false"/>
    <row r="1048545" customFormat="false" ht="12.8" hidden="false" customHeight="true" outlineLevel="0" collapsed="false"/>
    <row r="1048546" customFormat="false" ht="12.8" hidden="false" customHeight="true" outlineLevel="0" collapsed="false"/>
    <row r="1048547" customFormat="false" ht="12.8" hidden="false" customHeight="true" outlineLevel="0" collapsed="false"/>
    <row r="1048548" customFormat="false" ht="12.8" hidden="false" customHeight="true" outlineLevel="0" collapsed="false"/>
    <row r="1048549" customFormat="false" ht="12.8" hidden="false" customHeight="true" outlineLevel="0" collapsed="false"/>
    <row r="1048550" customFormat="false" ht="12.8" hidden="false" customHeight="true" outlineLevel="0" collapsed="false"/>
    <row r="1048551" customFormat="false" ht="12.8" hidden="false" customHeight="true" outlineLevel="0" collapsed="false"/>
    <row r="1048552" customFormat="false" ht="12.8" hidden="false" customHeight="true" outlineLevel="0" collapsed="false"/>
    <row r="1048553" customFormat="false" ht="12.8" hidden="false" customHeight="true" outlineLevel="0" collapsed="false"/>
    <row r="1048554" customFormat="false" ht="12.8" hidden="false" customHeight="true" outlineLevel="0" collapsed="false"/>
    <row r="1048555" customFormat="false" ht="12.8" hidden="false" customHeight="true" outlineLevel="0" collapsed="false"/>
    <row r="1048556" customFormat="false" ht="12.8" hidden="false" customHeight="true" outlineLevel="0" collapsed="false"/>
    <row r="1048557" customFormat="false" ht="12.8" hidden="false" customHeight="true" outlineLevel="0" collapsed="false"/>
    <row r="1048558" customFormat="false" ht="12.8" hidden="false" customHeight="true" outlineLevel="0" collapsed="false"/>
    <row r="1048559" customFormat="false" ht="12.8" hidden="false" customHeight="true" outlineLevel="0" collapsed="false"/>
    <row r="1048560" customFormat="false" ht="12.8" hidden="false" customHeight="true" outlineLevel="0" collapsed="false"/>
    <row r="1048561" customFormat="false" ht="12.8" hidden="false" customHeight="true" outlineLevel="0" collapsed="false"/>
    <row r="1048562" customFormat="false" ht="12.8" hidden="false" customHeight="true" outlineLevel="0" collapsed="false"/>
    <row r="1048563" customFormat="false" ht="12.8" hidden="false" customHeight="true" outlineLevel="0" collapsed="false"/>
    <row r="1048564" customFormat="false" ht="12.8" hidden="false" customHeight="true" outlineLevel="0" collapsed="false"/>
    <row r="1048565" customFormat="false" ht="12.8" hidden="false" customHeight="true" outlineLevel="0" collapsed="false"/>
    <row r="1048566" customFormat="false" ht="12.8" hidden="false" customHeight="true" outlineLevel="0" collapsed="false"/>
    <row r="1048567" customFormat="false" ht="12.8" hidden="false" customHeight="true" outlineLevel="0" collapsed="false"/>
    <row r="1048568" customFormat="false" ht="12.8" hidden="false" customHeight="true" outlineLevel="0" collapsed="false"/>
    <row r="1048569" customFormat="false" ht="12.8" hidden="false" customHeight="true" outlineLevel="0" collapsed="false"/>
    <row r="1048570" customFormat="false" ht="12.8" hidden="false" customHeight="true" outlineLevel="0" collapsed="false"/>
    <row r="1048571" customFormat="false" ht="12.8" hidden="false" customHeight="true" outlineLevel="0" collapsed="false"/>
    <row r="1048572" customFormat="false" ht="12.8" hidden="false" customHeight="true" outlineLevel="0" collapsed="false"/>
    <row r="1048573" customFormat="false" ht="12.8" hidden="false" customHeight="true" outlineLevel="0" collapsed="false"/>
    <row r="1048574" customFormat="false" ht="12.8" hidden="false" customHeight="true" outlineLevel="0" collapsed="false"/>
    <row r="1048575" customFormat="false" ht="12.8" hidden="false" customHeight="true" outlineLevel="0" collapsed="false"/>
    <row r="1048576" customFormat="false" ht="12.8" hidden="false" customHeight="true" outlineLevel="0" collapsed="false"/>
  </sheetData>
  <mergeCells count="28">
    <mergeCell ref="G4:L4"/>
    <mergeCell ref="C6:D6"/>
    <mergeCell ref="C7:I7"/>
    <mergeCell ref="C8:I8"/>
    <mergeCell ref="C9:I9"/>
    <mergeCell ref="C11:L11"/>
    <mergeCell ref="B12:B13"/>
    <mergeCell ref="C12:C13"/>
    <mergeCell ref="D12:D13"/>
    <mergeCell ref="E12:E13"/>
    <mergeCell ref="F12:F13"/>
    <mergeCell ref="G12:G13"/>
    <mergeCell ref="H12:H13"/>
    <mergeCell ref="I12:I13"/>
    <mergeCell ref="J12:J13"/>
    <mergeCell ref="K12:K13"/>
    <mergeCell ref="L12:L13"/>
    <mergeCell ref="M12:M13"/>
    <mergeCell ref="N12:N13"/>
    <mergeCell ref="O12:O13"/>
    <mergeCell ref="P12:P13"/>
    <mergeCell ref="Q12:Q13"/>
    <mergeCell ref="R12:R13"/>
    <mergeCell ref="S12:S13"/>
    <mergeCell ref="T12:T13"/>
    <mergeCell ref="D22:K22"/>
    <mergeCell ref="D23:K23"/>
    <mergeCell ref="B25:D25"/>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95</TotalTime>
  <Application>LibreOffice/25.8.7.3$Linux_X86_64 LibreOffice_project/30742500f2d3eb4366ac312fa33d3dcabdb3eba5</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dc:creator>Чернова Анна Александровна</dc:creator>
  <dc:description/>
  <dc:language>ru-RU</dc:language>
  <cp:lastModifiedBy/>
  <dcterms:modified xsi:type="dcterms:W3CDTF">2026-10-20T10:19:46Z</dcterms:modified>
  <cp:revision>16</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HIDDEN_GRID_QUERY_LIST_4F35BF76-6C0D-4D9B-82B2-816C12CF3733">
    <vt:lpwstr>empty_477D106A-C0D6-4607-AEBD-E2C9D60EA279</vt:lpwstr>
  </property>
  <property fmtid="{D5CDD505-2E9C-101B-9397-08002B2CF9AE}" pid="3" name="SV_QUERY_LIST_4F35BF76-6C0D-4D9B-82B2-816C12CF3733">
    <vt:lpwstr>empty_477D106A-C0D6-4607-AEBD-E2C9D60EA279</vt:lpwstr>
  </property>
</Properties>
</file>