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<sst xmlns="http://schemas.openxmlformats.org/spreadsheetml/2006/main" count="270" uniqueCount="186">
  <si>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</si>
  <si>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</si>
  <si>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</si>
  <si>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Ценовое предложение: Выполнение работ на проведение обследования технического состояния многоквартирных домов, расположенных на территории Кировской области</t>
  </si>
  <si>
    <t xml:space="preserve">№</t>
  </si>
  <si>
    <t xml:space="preserve">Тип*</t>
  </si>
  <si>
    <t xml:space="preserve">Адрес МКД</t>
  </si>
  <si>
    <t xml:space="preserve">Объём МКД, м3</t>
  </si>
  <si>
    <t xml:space="preserve">Итоговая цена, с НДС</t>
  </si>
  <si>
    <t xml:space="preserve">Ставка НДС, %</t>
  </si>
  <si>
    <t xml:space="preserve">Итоговая цена, без НДС</t>
  </si>
  <si>
    <t xml:space="preserve">1</t>
  </si>
  <si>
    <t xml:space="preserve">Услуга</t>
  </si>
  <si>
    <t xml:space="preserve">Арбаж пгт, Пионерская ул, д. 3</t>
  </si>
  <si>
    <t xml:space="preserve">2</t>
  </si>
  <si>
    <t xml:space="preserve">Арбажский р-н, Сорвижи с, Кооперативная ул, д. 1П</t>
  </si>
  <si>
    <t xml:space="preserve">3</t>
  </si>
  <si>
    <t xml:space="preserve">Афанасьево пгт, Гудовских ул, д. 21</t>
  </si>
  <si>
    <t xml:space="preserve">4</t>
  </si>
  <si>
    <t xml:space="preserve">Белая Холуница г, Пролетарская ул, д. 10</t>
  </si>
  <si>
    <t xml:space="preserve">5</t>
  </si>
  <si>
    <t xml:space="preserve">Белая Холуница г, Пролетарская ул, д. 3</t>
  </si>
  <si>
    <t xml:space="preserve">6</t>
  </si>
  <si>
    <t xml:space="preserve">Белая Холуница г, Пролетарская ул, д. 5</t>
  </si>
  <si>
    <t xml:space="preserve">7</t>
  </si>
  <si>
    <t xml:space="preserve">Белая Холуница г, Пролетарская ул, д. 7</t>
  </si>
  <si>
    <t xml:space="preserve">8</t>
  </si>
  <si>
    <t xml:space="preserve">Белая Холуница г, Советская ул, д. 27</t>
  </si>
  <si>
    <t xml:space="preserve">9</t>
  </si>
  <si>
    <t xml:space="preserve">Белая Холуница г, Советская ул, д. 31</t>
  </si>
  <si>
    <t xml:space="preserve">10</t>
  </si>
  <si>
    <t xml:space="preserve">Белая Холуница г, Усатовой ул, д. 3</t>
  </si>
  <si>
    <t xml:space="preserve">11</t>
  </si>
  <si>
    <t xml:space="preserve">Белая Холуница г, Юбилейная ул, д. 43</t>
  </si>
  <si>
    <t xml:space="preserve">12</t>
  </si>
  <si>
    <t xml:space="preserve">Верхнекамский р-н, Светлополянск пгт, Дзержинского ул, д. 10</t>
  </si>
  <si>
    <t xml:space="preserve">13</t>
  </si>
  <si>
    <t xml:space="preserve">Верхнекамский р-н, Светлополянск пгт, Дзержинского ул, д. 12</t>
  </si>
  <si>
    <t xml:space="preserve">14</t>
  </si>
  <si>
    <t xml:space="preserve">Верхнекамский р-н, Светлополянск пгт, Комсомольская ул, д. 8</t>
  </si>
  <si>
    <t xml:space="preserve">15</t>
  </si>
  <si>
    <t xml:space="preserve">Верхнекамский р-н, Светлополянск пгт, Комсомольская ул, д. 9</t>
  </si>
  <si>
    <t xml:space="preserve">16</t>
  </si>
  <si>
    <t xml:space="preserve">Верхнекамский р-н, Светлополянск пгт, Новая ул, д. 1</t>
  </si>
  <si>
    <t xml:space="preserve">17</t>
  </si>
  <si>
    <t xml:space="preserve">Верхнекамский р-н, Светлополянск пгт, Новая ул, д. 3</t>
  </si>
  <si>
    <t xml:space="preserve">18</t>
  </si>
  <si>
    <t xml:space="preserve">Верхнекамский р-н, Светлополянск пгт, Новая ул, д. 7</t>
  </si>
  <si>
    <t xml:space="preserve">19</t>
  </si>
  <si>
    <t xml:space="preserve">Верхнекамский р-н, Светлополянск пгт, Привокзальная ул, д. 2</t>
  </si>
  <si>
    <t xml:space="preserve">20</t>
  </si>
  <si>
    <t xml:space="preserve">Верхнекамский р-н, Светлополянск пгт, Привокзальная ул, д. 4</t>
  </si>
  <si>
    <t xml:space="preserve">21</t>
  </si>
  <si>
    <t xml:space="preserve">Верхнекамский р-н, Светлополянск пгт, Привокзальная ул, д. 5</t>
  </si>
  <si>
    <t xml:space="preserve">22</t>
  </si>
  <si>
    <t xml:space="preserve">Верхнекамский р-н, Светлополянск пгт, Привокзальная ул, д. 6</t>
  </si>
  <si>
    <t xml:space="preserve">23</t>
  </si>
  <si>
    <t xml:space="preserve">Верхнекамский р-н, Светлополянск пгт, Строителей ул, д. 1</t>
  </si>
  <si>
    <t xml:space="preserve">24</t>
  </si>
  <si>
    <t xml:space="preserve">Верхнекамский р-н, Светлополянск пгт, Строителей ул, д. 3</t>
  </si>
  <si>
    <t xml:space="preserve">25</t>
  </si>
  <si>
    <t xml:space="preserve">Верхнекамский р-н, Светлополянск пгт, Строителей ул, д. 5</t>
  </si>
  <si>
    <t xml:space="preserve">26</t>
  </si>
  <si>
    <t xml:space="preserve">Верхнекамский р-н, Светлополянск пгт, Строителей ул, д. 6</t>
  </si>
  <si>
    <t xml:space="preserve">27</t>
  </si>
  <si>
    <t xml:space="preserve">Вятские Поляны г, Тойменка ул, соор. 7</t>
  </si>
  <si>
    <t xml:space="preserve">28</t>
  </si>
  <si>
    <t xml:space="preserve">Вятскополянский р-н, Сосновка г, Октябрьская ул, д. 21</t>
  </si>
  <si>
    <t xml:space="preserve">29</t>
  </si>
  <si>
    <t xml:space="preserve">Зуевка г, Ленина ул, д. 15</t>
  </si>
  <si>
    <t xml:space="preserve">30</t>
  </si>
  <si>
    <t xml:space="preserve">Зуевка г, МОПРА ул, д. 35</t>
  </si>
  <si>
    <t xml:space="preserve">31</t>
  </si>
  <si>
    <t xml:space="preserve">Зуевка г, Некрасова ул, д. 4</t>
  </si>
  <si>
    <t xml:space="preserve">32</t>
  </si>
  <si>
    <t xml:space="preserve">Зуевка г, Пионерская ул, д. 14</t>
  </si>
  <si>
    <t xml:space="preserve">33</t>
  </si>
  <si>
    <t xml:space="preserve">Зуевка г, Республики ул, соор. 2</t>
  </si>
  <si>
    <t xml:space="preserve">34</t>
  </si>
  <si>
    <t xml:space="preserve">Зуевка г, Свердлова пл, д. 2</t>
  </si>
  <si>
    <t xml:space="preserve">35</t>
  </si>
  <si>
    <t xml:space="preserve">Зуевка г, Южная ул, д. 33</t>
  </si>
  <si>
    <t xml:space="preserve">36</t>
  </si>
  <si>
    <t xml:space="preserve">Зуевский р-н, Косино п, Свободы ул, д. 52</t>
  </si>
  <si>
    <t xml:space="preserve">37</t>
  </si>
  <si>
    <t xml:space="preserve">Зуевский р-н, Мухино с, Комсомольская ул, д. 6</t>
  </si>
  <si>
    <t xml:space="preserve">38</t>
  </si>
  <si>
    <t xml:space="preserve">Зуевский р-н, Октябрьский п, Кирова ул, д. 4</t>
  </si>
  <si>
    <t xml:space="preserve">39</t>
  </si>
  <si>
    <t xml:space="preserve">Зуевский р-н, Октябрьский п, Ленина ул, д. 13</t>
  </si>
  <si>
    <t xml:space="preserve">40</t>
  </si>
  <si>
    <t xml:space="preserve">Зуевский р-н, Октябрьский п, Ленина ул, д. 14</t>
  </si>
  <si>
    <t xml:space="preserve">41</t>
  </si>
  <si>
    <t xml:space="preserve">Зуевский р-н, Соколовка п, Центральная ул, д. 5</t>
  </si>
  <si>
    <t xml:space="preserve">42</t>
  </si>
  <si>
    <t xml:space="preserve">Зуевский р-н, Соколовка п, Центральная ул, д. 7</t>
  </si>
  <si>
    <t xml:space="preserve">43</t>
  </si>
  <si>
    <t xml:space="preserve">Киров г, Горького ул, д. 3</t>
  </si>
  <si>
    <t xml:space="preserve">44</t>
  </si>
  <si>
    <t xml:space="preserve">Киров г, Горького ул, д. 44</t>
  </si>
  <si>
    <t xml:space="preserve">45</t>
  </si>
  <si>
    <t xml:space="preserve">Киров г, Ленина ул, д. 136А</t>
  </si>
  <si>
    <t xml:space="preserve">46</t>
  </si>
  <si>
    <t xml:space="preserve">Киров г, Лянгасово мкр, Горького ул, д. 12</t>
  </si>
  <si>
    <t xml:space="preserve">47</t>
  </si>
  <si>
    <t xml:space="preserve">Киров г, Маклина ул, д. 30</t>
  </si>
  <si>
    <t xml:space="preserve">48</t>
  </si>
  <si>
    <t xml:space="preserve">Киров г, Мира ул, д. 14</t>
  </si>
  <si>
    <t xml:space="preserve">49</t>
  </si>
  <si>
    <t xml:space="preserve">Киров г, Мира ул, д. 36</t>
  </si>
  <si>
    <t xml:space="preserve">50</t>
  </si>
  <si>
    <t xml:space="preserve">Киров г, Молодой Гвардии ул, д. 70</t>
  </si>
  <si>
    <t xml:space="preserve">51</t>
  </si>
  <si>
    <t xml:space="preserve">Киров г, Труда ул, д. 81А</t>
  </si>
  <si>
    <t xml:space="preserve">52</t>
  </si>
  <si>
    <t xml:space="preserve">Кирово-Чепецкий р-н, Бумкомбинат ж/д_ст, Энергетиков ул, д. 2</t>
  </si>
  <si>
    <t xml:space="preserve">53</t>
  </si>
  <si>
    <t xml:space="preserve">Кирс г, Широнина ул, д. 1</t>
  </si>
  <si>
    <t xml:space="preserve">54</t>
  </si>
  <si>
    <t xml:space="preserve">Котельнич г, Володарского ул, д. 21</t>
  </si>
  <si>
    <t xml:space="preserve">55</t>
  </si>
  <si>
    <t xml:space="preserve">Котельнич г, Дальняя ул, д. 8</t>
  </si>
  <si>
    <t xml:space="preserve">56</t>
  </si>
  <si>
    <t xml:space="preserve">Котельнич г, Западная ул, д. 6</t>
  </si>
  <si>
    <t xml:space="preserve">57</t>
  </si>
  <si>
    <t xml:space="preserve">Котельнич г, Калинина ул, д. 6</t>
  </si>
  <si>
    <t xml:space="preserve">58</t>
  </si>
  <si>
    <t xml:space="preserve">Котельнич г, Луначарского ул, д. 45</t>
  </si>
  <si>
    <t xml:space="preserve">59</t>
  </si>
  <si>
    <t xml:space="preserve">Котельнич г, Набережная ул, д. 8</t>
  </si>
  <si>
    <t xml:space="preserve">60</t>
  </si>
  <si>
    <t xml:space="preserve">Котельнич г, Нахимова ул, д. 18</t>
  </si>
  <si>
    <t xml:space="preserve">61</t>
  </si>
  <si>
    <t xml:space="preserve">Котельнич г, Нахимова ул, д. 20</t>
  </si>
  <si>
    <t xml:space="preserve">62</t>
  </si>
  <si>
    <t xml:space="preserve">Котельнич г, Победы ул, д. 2</t>
  </si>
  <si>
    <t xml:space="preserve">63</t>
  </si>
  <si>
    <t xml:space="preserve">Котельнич г, Победы ул, д. 50</t>
  </si>
  <si>
    <t xml:space="preserve">64</t>
  </si>
  <si>
    <t xml:space="preserve">Котельнич г, Свердлова ул, д. 31</t>
  </si>
  <si>
    <t xml:space="preserve">65</t>
  </si>
  <si>
    <t xml:space="preserve">Котельнич г, Серова ул, д. 1</t>
  </si>
  <si>
    <t xml:space="preserve">66</t>
  </si>
  <si>
    <t xml:space="preserve">Котельнич г, Советская ул, д. 114</t>
  </si>
  <si>
    <t xml:space="preserve">67</t>
  </si>
  <si>
    <t xml:space="preserve">Котельнич г, Советская ул, д. 43</t>
  </si>
  <si>
    <t xml:space="preserve">68</t>
  </si>
  <si>
    <t xml:space="preserve">Котельнич г, Советская ул, д. 84</t>
  </si>
  <si>
    <t xml:space="preserve">69</t>
  </si>
  <si>
    <t xml:space="preserve">Котельнич г, Советская ул, д. 97</t>
  </si>
  <si>
    <t xml:space="preserve">70</t>
  </si>
  <si>
    <t xml:space="preserve">Котельнич г, Степана Разина ул, д. 17</t>
  </si>
  <si>
    <t xml:space="preserve">71</t>
  </si>
  <si>
    <t xml:space="preserve">Котельнич г, Тургенева ул, д. 38</t>
  </si>
  <si>
    <t xml:space="preserve">72</t>
  </si>
  <si>
    <t xml:space="preserve">Нагорск пгт, Садовая ул, д. 9</t>
  </si>
  <si>
    <t xml:space="preserve">73</t>
  </si>
  <si>
    <t xml:space="preserve">Нолинский р-н, Аркуль пгт, Кирова ул, д. 2</t>
  </si>
  <si>
    <t xml:space="preserve">74</t>
  </si>
  <si>
    <t xml:space="preserve">Нолинский р-н, Аркуль пгт, Кирова ул, д. 5</t>
  </si>
  <si>
    <t xml:space="preserve">75</t>
  </si>
  <si>
    <t xml:space="preserve">Нолинский р-н, Аркуль пгт, Кирова ул, д. 54</t>
  </si>
  <si>
    <t xml:space="preserve">76</t>
  </si>
  <si>
    <t xml:space="preserve">Нолинский р-н, Аркуль пгт, Коминтерна ул, д. 4</t>
  </si>
  <si>
    <t xml:space="preserve">77</t>
  </si>
  <si>
    <t xml:space="preserve">Нолинский р-н, Аркуль пгт, Набережная ул, д. 22</t>
  </si>
  <si>
    <t xml:space="preserve">78</t>
  </si>
  <si>
    <t xml:space="preserve">Омутнинский р-н, Котчиха п, Комсомольская ул, д. 16</t>
  </si>
  <si>
    <t xml:space="preserve">79</t>
  </si>
  <si>
    <t xml:space="preserve">Омутнинский р-н, Песковка пгт, Ленина ул, д. 83</t>
  </si>
  <si>
    <t xml:space="preserve">80</t>
  </si>
  <si>
    <t xml:space="preserve">Омутнинский р-н, Песковка пгт, Шлаковая ул, д. 17</t>
  </si>
  <si>
    <t xml:space="preserve">81</t>
  </si>
  <si>
    <t xml:space="preserve">Санчурск пгт, Зевахина ул, д. 80</t>
  </si>
  <si>
    <t xml:space="preserve">82</t>
  </si>
  <si>
    <t xml:space="preserve">Санчурск пгт, Карла Либкнехта ул, д. 20</t>
  </si>
  <si>
    <t xml:space="preserve">83</t>
  </si>
  <si>
    <t xml:space="preserve">Санчурск пгт, Ленина ул, д. 31</t>
  </si>
  <si>
    <t xml:space="preserve">84</t>
  </si>
  <si>
    <t xml:space="preserve">Санчурск пгт, Ленина ул, д. 37</t>
  </si>
  <si>
    <t xml:space="preserve">85</t>
  </si>
  <si>
    <t xml:space="preserve">Слободской р-н, Вахруши пгт, Кирова пер, д. 28</t>
  </si>
  <si>
    <t xml:space="preserve">без НДС</t>
  </si>
  <si>
    <t xml:space="preserve">Оплата в течение 30 календарных дней (7 рабочих дней для МСП)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</si>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</sst>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/mm/yyyy"/>
    <numFmt numFmtId="167" formatCode="@"/>
    <numFmt numFmtId="168" formatCode="#,##0.00&quot; ₽&quot;"/>
    <numFmt numFmtId="169" formatCode="0.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sz val="14"/>
      <color theme="1"/>
      <name val="Calibri"/>
      <family val="2"/>
      <charset val="1"/>
    </font>
    <font>
      <sz val="12"/>
      <color rgb="FF000000"/>
      <name val="Calibri"/>
      <family val="2"/>
      <charset val="204"/>
    </font>
    <font>
      <b val="true"/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4" tint="0.7999"/>
        <bgColor rgb="FFCC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7" activeCellId="0" sqref="A7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2" width="26.16"/>
    <col collapsed="false" customWidth="true" hidden="false" outlineLevel="0" max="3" min="3" style="2" width="81.71"/>
    <col collapsed="false" customWidth="true" hidden="false" outlineLevel="0" max="4" min="4" style="2" width="22.29"/>
    <col collapsed="false" customWidth="true" hidden="false" outlineLevel="0" max="5" min="5" style="2" width="18"/>
    <col collapsed="false" customWidth="true" hidden="false" outlineLevel="0" max="6" min="6" style="2" width="15.71"/>
    <col collapsed="false" customWidth="true" hidden="false" outlineLevel="0" max="7" min="7" style="2" width="20.29"/>
    <col collapsed="false" customWidth="false" hidden="false" outlineLevel="0" max="16382" min="10" style="2" width="9.14"/>
    <col collapsed="false" customWidth="true" hidden="false" outlineLevel="0" max="16384" min="16383" style="2" width="11.53"/>
  </cols>
  <sheetData>
    <row r="2" customFormat="false" ht="55.2" hidden="false" customHeight="false" outlineLevel="0" collapsed="false">
      <c r="B2" s="3" t="s">
        <v>0</v>
      </c>
      <c r="C2" s="4"/>
    </row>
    <row r="3" customFormat="false" ht="15" hidden="false" customHeight="false" outlineLevel="0" collapsed="false">
      <c r="B3" s="3" t="s">
        <v>1</v>
      </c>
      <c r="C3" s="5"/>
    </row>
    <row r="4" customFormat="false" ht="28.35" hidden="false" customHeight="false" outlineLevel="0" collapsed="false">
      <c r="B4" s="6" t="s">
        <v>2</v>
      </c>
      <c r="C4" s="7"/>
      <c r="E4" s="8"/>
      <c r="F4" s="8"/>
      <c r="G4" s="8"/>
    </row>
    <row r="5" customFormat="false" ht="20.25" hidden="false" customHeight="true" outlineLevel="0" collapsed="false">
      <c r="A5" s="2"/>
      <c r="E5" s="8"/>
      <c r="F5" s="8"/>
      <c r="G5" s="8"/>
    </row>
    <row r="6" customFormat="false" ht="55.3" hidden="false" customHeight="true" outlineLevel="0" collapsed="false">
      <c r="A6" s="9" t="s">
        <v>3</v>
      </c>
      <c r="B6" s="9"/>
      <c r="C6" s="9"/>
      <c r="D6" s="9"/>
      <c r="E6" s="9"/>
      <c r="F6" s="9"/>
      <c r="G6" s="9"/>
    </row>
    <row r="7" customFormat="false" ht="15" hidden="false" customHeight="false" outlineLevel="0" collapsed="false">
      <c r="A7" s="2"/>
    </row>
    <row r="8" customFormat="false" ht="38.25" hidden="false" customHeight="true" outlineLevel="0" collapsed="false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customFormat="false" ht="44.25" hidden="false" customHeight="true" outlineLevel="0" collapsed="false">
      <c r="A9" s="10"/>
      <c r="B9" s="11"/>
      <c r="C9" s="11"/>
      <c r="D9" s="11"/>
      <c r="E9" s="11"/>
      <c r="F9" s="11"/>
      <c r="G9" s="11"/>
    </row>
    <row r="10" customFormat="false" ht="15" hidden="false" customHeight="false" outlineLevel="0" collapsed="false">
      <c r="A10" s="12" t="s">
        <v>11</v>
      </c>
      <c r="B10" s="13" t="s">
        <v>12</v>
      </c>
      <c r="C10" s="13" t="s">
        <v>13</v>
      </c>
      <c r="D10" s="13" t="n">
        <v>1838.3</v>
      </c>
      <c r="E10" s="14"/>
      <c r="F10" s="15"/>
      <c r="G10" s="14" t="n">
        <f aca="false">E10/(1+F10)</f>
        <v>0</v>
      </c>
    </row>
    <row r="11" customFormat="false" ht="15" hidden="false" customHeight="false" outlineLevel="0" collapsed="false">
      <c r="A11" s="12" t="s">
        <v>14</v>
      </c>
      <c r="B11" s="13" t="s">
        <v>12</v>
      </c>
      <c r="C11" s="13" t="s">
        <v>15</v>
      </c>
      <c r="D11" s="13" t="n">
        <v>1327.5</v>
      </c>
      <c r="E11" s="14"/>
      <c r="F11" s="15"/>
      <c r="G11" s="14" t="n">
        <f aca="false">E11/(1+F11)</f>
        <v>0</v>
      </c>
    </row>
    <row r="12" customFormat="false" ht="15" hidden="false" customHeight="false" outlineLevel="0" collapsed="false">
      <c r="A12" s="12" t="s">
        <v>16</v>
      </c>
      <c r="B12" s="13" t="s">
        <v>12</v>
      </c>
      <c r="C12" s="13" t="s">
        <v>17</v>
      </c>
      <c r="D12" s="13" t="n">
        <v>404.2</v>
      </c>
      <c r="E12" s="14"/>
      <c r="F12" s="15"/>
      <c r="G12" s="14" t="n">
        <f aca="false">E12/(1+F12)</f>
        <v>0</v>
      </c>
    </row>
    <row r="13" customFormat="false" ht="15" hidden="false" customHeight="false" outlineLevel="0" collapsed="false">
      <c r="A13" s="12" t="s">
        <v>18</v>
      </c>
      <c r="B13" s="13" t="s">
        <v>12</v>
      </c>
      <c r="C13" s="13" t="s">
        <v>19</v>
      </c>
      <c r="D13" s="13" t="n">
        <v>574.6</v>
      </c>
      <c r="E13" s="14"/>
      <c r="F13" s="15"/>
      <c r="G13" s="14" t="n">
        <f aca="false">E13/(1+F13)</f>
        <v>0</v>
      </c>
    </row>
    <row r="14" customFormat="false" ht="15" hidden="false" customHeight="false" outlineLevel="0" collapsed="false">
      <c r="A14" s="12" t="s">
        <v>20</v>
      </c>
      <c r="B14" s="13" t="s">
        <v>12</v>
      </c>
      <c r="C14" s="13" t="s">
        <v>21</v>
      </c>
      <c r="D14" s="13" t="n">
        <v>597.6</v>
      </c>
      <c r="E14" s="14"/>
      <c r="F14" s="15"/>
      <c r="G14" s="14" t="n">
        <f aca="false">E14/(1+F14)</f>
        <v>0</v>
      </c>
    </row>
    <row r="15" customFormat="false" ht="15" hidden="false" customHeight="false" outlineLevel="0" collapsed="false">
      <c r="A15" s="12" t="s">
        <v>22</v>
      </c>
      <c r="B15" s="13" t="s">
        <v>12</v>
      </c>
      <c r="C15" s="13" t="s">
        <v>23</v>
      </c>
      <c r="D15" s="13" t="n">
        <v>591.2</v>
      </c>
      <c r="E15" s="14"/>
      <c r="F15" s="15"/>
      <c r="G15" s="14" t="n">
        <f aca="false">E15/(1+F15)</f>
        <v>0</v>
      </c>
    </row>
    <row r="16" customFormat="false" ht="15" hidden="false" customHeight="false" outlineLevel="0" collapsed="false">
      <c r="A16" s="12" t="s">
        <v>24</v>
      </c>
      <c r="B16" s="13" t="s">
        <v>12</v>
      </c>
      <c r="C16" s="13" t="s">
        <v>25</v>
      </c>
      <c r="D16" s="13" t="n">
        <v>579.2</v>
      </c>
      <c r="E16" s="14"/>
      <c r="F16" s="15"/>
      <c r="G16" s="14" t="n">
        <f aca="false">E16/(1+F16)</f>
        <v>0</v>
      </c>
    </row>
    <row r="17" customFormat="false" ht="15" hidden="false" customHeight="false" outlineLevel="0" collapsed="false">
      <c r="A17" s="12" t="s">
        <v>26</v>
      </c>
      <c r="B17" s="13" t="s">
        <v>12</v>
      </c>
      <c r="C17" s="13" t="s">
        <v>27</v>
      </c>
      <c r="D17" s="13" t="n">
        <v>649.5</v>
      </c>
      <c r="E17" s="14"/>
      <c r="F17" s="15"/>
      <c r="G17" s="14" t="n">
        <f aca="false">E17/(1+F17)</f>
        <v>0</v>
      </c>
    </row>
    <row r="18" customFormat="false" ht="15" hidden="false" customHeight="false" outlineLevel="0" collapsed="false">
      <c r="A18" s="12" t="s">
        <v>28</v>
      </c>
      <c r="B18" s="13" t="s">
        <v>12</v>
      </c>
      <c r="C18" s="13" t="s">
        <v>29</v>
      </c>
      <c r="D18" s="13" t="n">
        <v>334.4</v>
      </c>
      <c r="E18" s="14"/>
      <c r="F18" s="15"/>
      <c r="G18" s="14" t="n">
        <f aca="false">E18/(1+F18)</f>
        <v>0</v>
      </c>
    </row>
    <row r="19" customFormat="false" ht="15" hidden="false" customHeight="false" outlineLevel="0" collapsed="false">
      <c r="A19" s="12" t="s">
        <v>30</v>
      </c>
      <c r="B19" s="13" t="s">
        <v>12</v>
      </c>
      <c r="C19" s="13" t="s">
        <v>31</v>
      </c>
      <c r="D19" s="13" t="n">
        <v>459.6</v>
      </c>
      <c r="E19" s="14"/>
      <c r="F19" s="15"/>
      <c r="G19" s="14" t="n">
        <f aca="false">E19/(1+F19)</f>
        <v>0</v>
      </c>
    </row>
    <row r="20" customFormat="false" ht="15" hidden="false" customHeight="false" outlineLevel="0" collapsed="false">
      <c r="A20" s="12" t="s">
        <v>32</v>
      </c>
      <c r="B20" s="13" t="s">
        <v>12</v>
      </c>
      <c r="C20" s="13" t="s">
        <v>33</v>
      </c>
      <c r="D20" s="13" t="n">
        <v>526.6</v>
      </c>
      <c r="E20" s="14"/>
      <c r="F20" s="15"/>
      <c r="G20" s="14" t="n">
        <f aca="false">E20/(1+F20)</f>
        <v>0</v>
      </c>
    </row>
    <row r="21" customFormat="false" ht="15" hidden="false" customHeight="false" outlineLevel="0" collapsed="false">
      <c r="A21" s="12" t="s">
        <v>34</v>
      </c>
      <c r="B21" s="13" t="s">
        <v>12</v>
      </c>
      <c r="C21" s="13" t="s">
        <v>35</v>
      </c>
      <c r="D21" s="13" t="n">
        <v>882.8</v>
      </c>
      <c r="E21" s="14"/>
      <c r="F21" s="15"/>
      <c r="G21" s="14" t="n">
        <f aca="false">E21/(1+F21)</f>
        <v>0</v>
      </c>
    </row>
    <row r="22" customFormat="false" ht="15" hidden="false" customHeight="false" outlineLevel="0" collapsed="false">
      <c r="A22" s="12" t="s">
        <v>36</v>
      </c>
      <c r="B22" s="13" t="s">
        <v>12</v>
      </c>
      <c r="C22" s="13" t="s">
        <v>37</v>
      </c>
      <c r="D22" s="13" t="n">
        <v>972.6</v>
      </c>
      <c r="E22" s="14"/>
      <c r="F22" s="15"/>
      <c r="G22" s="14" t="n">
        <f aca="false">E22/(1+F22)</f>
        <v>0</v>
      </c>
    </row>
    <row r="23" customFormat="false" ht="15" hidden="false" customHeight="false" outlineLevel="0" collapsed="false">
      <c r="A23" s="12" t="s">
        <v>38</v>
      </c>
      <c r="B23" s="13" t="s">
        <v>12</v>
      </c>
      <c r="C23" s="13" t="s">
        <v>39</v>
      </c>
      <c r="D23" s="13" t="n">
        <v>781.2</v>
      </c>
      <c r="E23" s="14"/>
      <c r="F23" s="15"/>
      <c r="G23" s="14" t="n">
        <f aca="false">E23/(1+F23)</f>
        <v>0</v>
      </c>
    </row>
    <row r="24" customFormat="false" ht="15" hidden="false" customHeight="false" outlineLevel="0" collapsed="false">
      <c r="A24" s="12" t="s">
        <v>40</v>
      </c>
      <c r="B24" s="13" t="s">
        <v>12</v>
      </c>
      <c r="C24" s="13" t="s">
        <v>41</v>
      </c>
      <c r="D24" s="13" t="n">
        <v>1272</v>
      </c>
      <c r="E24" s="14"/>
      <c r="F24" s="15"/>
      <c r="G24" s="14" t="n">
        <f aca="false">E24/(1+F24)</f>
        <v>0</v>
      </c>
    </row>
    <row r="25" customFormat="false" ht="15" hidden="false" customHeight="false" outlineLevel="0" collapsed="false">
      <c r="A25" s="12" t="s">
        <v>42</v>
      </c>
      <c r="B25" s="13" t="s">
        <v>12</v>
      </c>
      <c r="C25" s="13" t="s">
        <v>43</v>
      </c>
      <c r="D25" s="13" t="n">
        <v>1399.2</v>
      </c>
      <c r="E25" s="14"/>
      <c r="F25" s="15"/>
      <c r="G25" s="14" t="n">
        <f aca="false">E25/(1+F25)</f>
        <v>0</v>
      </c>
    </row>
    <row r="26" customFormat="false" ht="15" hidden="false" customHeight="false" outlineLevel="0" collapsed="false">
      <c r="A26" s="12" t="s">
        <v>44</v>
      </c>
      <c r="B26" s="13" t="s">
        <v>12</v>
      </c>
      <c r="C26" s="13" t="s">
        <v>45</v>
      </c>
      <c r="D26" s="13" t="n">
        <v>416.1</v>
      </c>
      <c r="E26" s="14"/>
      <c r="F26" s="15"/>
      <c r="G26" s="14" t="n">
        <f aca="false">E26/(1+F26)</f>
        <v>0</v>
      </c>
    </row>
    <row r="27" customFormat="false" ht="15" hidden="false" customHeight="false" outlineLevel="0" collapsed="false">
      <c r="A27" s="12" t="s">
        <v>46</v>
      </c>
      <c r="B27" s="13" t="s">
        <v>12</v>
      </c>
      <c r="C27" s="13" t="s">
        <v>47</v>
      </c>
      <c r="D27" s="13" t="n">
        <v>1415</v>
      </c>
      <c r="E27" s="14"/>
      <c r="F27" s="15"/>
      <c r="G27" s="14" t="n">
        <f aca="false">E27/(1+F27)</f>
        <v>0</v>
      </c>
    </row>
    <row r="28" customFormat="false" ht="15" hidden="false" customHeight="false" outlineLevel="0" collapsed="false">
      <c r="A28" s="12" t="s">
        <v>48</v>
      </c>
      <c r="B28" s="13" t="s">
        <v>12</v>
      </c>
      <c r="C28" s="13" t="s">
        <v>49</v>
      </c>
      <c r="D28" s="13" t="n">
        <v>1160.2</v>
      </c>
      <c r="E28" s="14"/>
      <c r="F28" s="15"/>
      <c r="G28" s="14" t="n">
        <f aca="false">E28/(1+F28)</f>
        <v>0</v>
      </c>
    </row>
    <row r="29" customFormat="false" ht="15" hidden="false" customHeight="false" outlineLevel="0" collapsed="false">
      <c r="A29" s="12" t="s">
        <v>50</v>
      </c>
      <c r="B29" s="13" t="s">
        <v>12</v>
      </c>
      <c r="C29" s="13" t="s">
        <v>51</v>
      </c>
      <c r="D29" s="13" t="n">
        <v>1222.9</v>
      </c>
      <c r="E29" s="14"/>
      <c r="F29" s="15"/>
      <c r="G29" s="14" t="n">
        <f aca="false">E29/(1+F29)</f>
        <v>0</v>
      </c>
    </row>
    <row r="30" customFormat="false" ht="15" hidden="false" customHeight="false" outlineLevel="0" collapsed="false">
      <c r="A30" s="12" t="s">
        <v>52</v>
      </c>
      <c r="B30" s="13" t="s">
        <v>12</v>
      </c>
      <c r="C30" s="13" t="s">
        <v>53</v>
      </c>
      <c r="D30" s="13" t="n">
        <v>1227.4</v>
      </c>
      <c r="E30" s="14"/>
      <c r="F30" s="15"/>
      <c r="G30" s="14" t="n">
        <f aca="false">E30/(1+F30)</f>
        <v>0</v>
      </c>
    </row>
    <row r="31" customFormat="false" ht="15" hidden="false" customHeight="false" outlineLevel="0" collapsed="false">
      <c r="A31" s="12" t="s">
        <v>54</v>
      </c>
      <c r="B31" s="13" t="s">
        <v>12</v>
      </c>
      <c r="C31" s="13" t="s">
        <v>55</v>
      </c>
      <c r="D31" s="13" t="n">
        <v>1198.4</v>
      </c>
      <c r="E31" s="14"/>
      <c r="F31" s="15"/>
      <c r="G31" s="14" t="n">
        <f aca="false">E31/(1+F31)</f>
        <v>0</v>
      </c>
    </row>
    <row r="32" customFormat="false" ht="15" hidden="false" customHeight="false" outlineLevel="0" collapsed="false">
      <c r="A32" s="12" t="s">
        <v>56</v>
      </c>
      <c r="B32" s="13" t="s">
        <v>12</v>
      </c>
      <c r="C32" s="13" t="s">
        <v>57</v>
      </c>
      <c r="D32" s="13" t="n">
        <v>964.5</v>
      </c>
      <c r="E32" s="14"/>
      <c r="F32" s="15"/>
      <c r="G32" s="14" t="n">
        <f aca="false">E32/(1+F32)</f>
        <v>0</v>
      </c>
    </row>
    <row r="33" customFormat="false" ht="15" hidden="false" customHeight="false" outlineLevel="0" collapsed="false">
      <c r="A33" s="12" t="s">
        <v>58</v>
      </c>
      <c r="B33" s="13" t="s">
        <v>12</v>
      </c>
      <c r="C33" s="13" t="s">
        <v>59</v>
      </c>
      <c r="D33" s="13" t="n">
        <v>801.2</v>
      </c>
      <c r="E33" s="14"/>
      <c r="F33" s="15"/>
      <c r="G33" s="14" t="n">
        <f aca="false">E33/(1+F33)</f>
        <v>0</v>
      </c>
    </row>
    <row r="34" customFormat="false" ht="15" hidden="false" customHeight="false" outlineLevel="0" collapsed="false">
      <c r="A34" s="12" t="s">
        <v>60</v>
      </c>
      <c r="B34" s="13" t="s">
        <v>12</v>
      </c>
      <c r="C34" s="13" t="s">
        <v>61</v>
      </c>
      <c r="D34" s="13" t="n">
        <v>953.8</v>
      </c>
      <c r="E34" s="14"/>
      <c r="F34" s="15"/>
      <c r="G34" s="14" t="n">
        <f aca="false">E34/(1+F34)</f>
        <v>0</v>
      </c>
    </row>
    <row r="35" customFormat="false" ht="15" hidden="false" customHeight="false" outlineLevel="0" collapsed="false">
      <c r="A35" s="12" t="s">
        <v>62</v>
      </c>
      <c r="B35" s="13" t="s">
        <v>12</v>
      </c>
      <c r="C35" s="13" t="s">
        <v>63</v>
      </c>
      <c r="D35" s="13" t="n">
        <v>771.7</v>
      </c>
      <c r="E35" s="14"/>
      <c r="F35" s="15"/>
      <c r="G35" s="14" t="n">
        <f aca="false">E35/(1+F35)</f>
        <v>0</v>
      </c>
    </row>
    <row r="36" customFormat="false" ht="15" hidden="false" customHeight="false" outlineLevel="0" collapsed="false">
      <c r="A36" s="12" t="s">
        <v>64</v>
      </c>
      <c r="B36" s="13" t="s">
        <v>12</v>
      </c>
      <c r="C36" s="13" t="s">
        <v>65</v>
      </c>
      <c r="D36" s="13" t="n">
        <v>528.1</v>
      </c>
      <c r="E36" s="14"/>
      <c r="F36" s="15"/>
      <c r="G36" s="14" t="n">
        <f aca="false">E36/(1+F36)</f>
        <v>0</v>
      </c>
    </row>
    <row r="37" customFormat="false" ht="15" hidden="false" customHeight="false" outlineLevel="0" collapsed="false">
      <c r="A37" s="12" t="s">
        <v>66</v>
      </c>
      <c r="B37" s="13" t="s">
        <v>12</v>
      </c>
      <c r="C37" s="13" t="s">
        <v>67</v>
      </c>
      <c r="D37" s="13" t="n">
        <v>1032.6</v>
      </c>
      <c r="E37" s="14"/>
      <c r="F37" s="15"/>
      <c r="G37" s="14" t="n">
        <f aca="false">E37/(1+F37)</f>
        <v>0</v>
      </c>
    </row>
    <row r="38" customFormat="false" ht="15" hidden="false" customHeight="false" outlineLevel="0" collapsed="false">
      <c r="A38" s="12" t="s">
        <v>68</v>
      </c>
      <c r="B38" s="13" t="s">
        <v>12</v>
      </c>
      <c r="C38" s="13" t="s">
        <v>69</v>
      </c>
      <c r="D38" s="13" t="n">
        <v>578.6</v>
      </c>
      <c r="E38" s="14"/>
      <c r="F38" s="15"/>
      <c r="G38" s="14" t="n">
        <f aca="false">E38/(1+F38)</f>
        <v>0</v>
      </c>
    </row>
    <row r="39" customFormat="false" ht="15" hidden="false" customHeight="false" outlineLevel="0" collapsed="false">
      <c r="A39" s="12" t="s">
        <v>70</v>
      </c>
      <c r="B39" s="13" t="s">
        <v>12</v>
      </c>
      <c r="C39" s="13" t="s">
        <v>71</v>
      </c>
      <c r="D39" s="13" t="n">
        <v>770.4</v>
      </c>
      <c r="E39" s="14"/>
      <c r="F39" s="15"/>
      <c r="G39" s="14" t="n">
        <f aca="false">E39/(1+F39)</f>
        <v>0</v>
      </c>
    </row>
    <row r="40" customFormat="false" ht="15" hidden="false" customHeight="false" outlineLevel="0" collapsed="false">
      <c r="A40" s="12" t="s">
        <v>72</v>
      </c>
      <c r="B40" s="13" t="s">
        <v>12</v>
      </c>
      <c r="C40" s="13" t="s">
        <v>73</v>
      </c>
      <c r="D40" s="13" t="n">
        <v>774</v>
      </c>
      <c r="E40" s="14"/>
      <c r="F40" s="15"/>
      <c r="G40" s="14" t="n">
        <f aca="false">E40/(1+F40)</f>
        <v>0</v>
      </c>
    </row>
    <row r="41" customFormat="false" ht="15" hidden="false" customHeight="false" outlineLevel="0" collapsed="false">
      <c r="A41" s="12" t="s">
        <v>74</v>
      </c>
      <c r="B41" s="13" t="s">
        <v>12</v>
      </c>
      <c r="C41" s="13" t="s">
        <v>75</v>
      </c>
      <c r="D41" s="13" t="n">
        <v>515.5</v>
      </c>
      <c r="E41" s="14"/>
      <c r="F41" s="15"/>
      <c r="G41" s="14" t="n">
        <f aca="false">E41/(1+F41)</f>
        <v>0</v>
      </c>
    </row>
    <row r="42" customFormat="false" ht="15" hidden="false" customHeight="false" outlineLevel="0" collapsed="false">
      <c r="A42" s="12" t="s">
        <v>76</v>
      </c>
      <c r="B42" s="13" t="s">
        <v>12</v>
      </c>
      <c r="C42" s="13" t="s">
        <v>77</v>
      </c>
      <c r="D42" s="13" t="n">
        <v>334.7</v>
      </c>
      <c r="E42" s="14"/>
      <c r="F42" s="15"/>
      <c r="G42" s="14" t="n">
        <f aca="false">E42/(1+F42)</f>
        <v>0</v>
      </c>
    </row>
    <row r="43" customFormat="false" ht="15" hidden="false" customHeight="false" outlineLevel="0" collapsed="false">
      <c r="A43" s="12" t="s">
        <v>78</v>
      </c>
      <c r="B43" s="13" t="s">
        <v>12</v>
      </c>
      <c r="C43" s="13" t="s">
        <v>79</v>
      </c>
      <c r="D43" s="13" t="n">
        <v>790.3</v>
      </c>
      <c r="E43" s="14"/>
      <c r="F43" s="15"/>
      <c r="G43" s="14" t="n">
        <f aca="false">E43/(1+F43)</f>
        <v>0</v>
      </c>
    </row>
    <row r="44" customFormat="false" ht="15" hidden="false" customHeight="false" outlineLevel="0" collapsed="false">
      <c r="A44" s="12" t="s">
        <v>80</v>
      </c>
      <c r="B44" s="13" t="s">
        <v>12</v>
      </c>
      <c r="C44" s="13" t="s">
        <v>81</v>
      </c>
      <c r="D44" s="13" t="n">
        <v>794.9</v>
      </c>
      <c r="E44" s="14"/>
      <c r="F44" s="15"/>
      <c r="G44" s="14" t="n">
        <f aca="false">E44/(1+F44)</f>
        <v>0</v>
      </c>
    </row>
    <row r="45" customFormat="false" ht="15" hidden="false" customHeight="false" outlineLevel="0" collapsed="false">
      <c r="A45" s="12" t="s">
        <v>82</v>
      </c>
      <c r="B45" s="13" t="s">
        <v>12</v>
      </c>
      <c r="C45" s="13" t="s">
        <v>83</v>
      </c>
      <c r="D45" s="13" t="n">
        <v>823.9</v>
      </c>
      <c r="E45" s="14"/>
      <c r="F45" s="15"/>
      <c r="G45" s="14" t="n">
        <f aca="false">E45/(1+F45)</f>
        <v>0</v>
      </c>
    </row>
    <row r="46" customFormat="false" ht="15" hidden="false" customHeight="false" outlineLevel="0" collapsed="false">
      <c r="A46" s="12" t="s">
        <v>84</v>
      </c>
      <c r="B46" s="13" t="s">
        <v>12</v>
      </c>
      <c r="C46" s="13" t="s">
        <v>85</v>
      </c>
      <c r="D46" s="13" t="n">
        <v>995.3</v>
      </c>
      <c r="E46" s="14"/>
      <c r="F46" s="15"/>
      <c r="G46" s="14" t="n">
        <f aca="false">E46/(1+F46)</f>
        <v>0</v>
      </c>
    </row>
    <row r="47" customFormat="false" ht="15" hidden="false" customHeight="false" outlineLevel="0" collapsed="false">
      <c r="A47" s="12" t="s">
        <v>86</v>
      </c>
      <c r="B47" s="13" t="s">
        <v>12</v>
      </c>
      <c r="C47" s="13" t="s">
        <v>87</v>
      </c>
      <c r="D47" s="13" t="n">
        <v>476.3</v>
      </c>
      <c r="E47" s="14"/>
      <c r="F47" s="15"/>
      <c r="G47" s="14" t="n">
        <f aca="false">E47/(1+F47)</f>
        <v>0</v>
      </c>
    </row>
    <row r="48" customFormat="false" ht="15" hidden="false" customHeight="false" outlineLevel="0" collapsed="false">
      <c r="A48" s="12" t="s">
        <v>88</v>
      </c>
      <c r="B48" s="13" t="s">
        <v>12</v>
      </c>
      <c r="C48" s="13" t="s">
        <v>89</v>
      </c>
      <c r="D48" s="13" t="n">
        <v>468.1</v>
      </c>
      <c r="E48" s="14"/>
      <c r="F48" s="15"/>
      <c r="G48" s="14" t="n">
        <f aca="false">E48/(1+F48)</f>
        <v>0</v>
      </c>
    </row>
    <row r="49" customFormat="false" ht="15" hidden="false" customHeight="false" outlineLevel="0" collapsed="false">
      <c r="A49" s="12" t="s">
        <v>90</v>
      </c>
      <c r="B49" s="13" t="s">
        <v>12</v>
      </c>
      <c r="C49" s="13" t="s">
        <v>91</v>
      </c>
      <c r="D49" s="13" t="n">
        <v>542.3</v>
      </c>
      <c r="E49" s="14"/>
      <c r="F49" s="15"/>
      <c r="G49" s="14" t="n">
        <f aca="false">E49/(1+F49)</f>
        <v>0</v>
      </c>
    </row>
    <row r="50" customFormat="false" ht="15" hidden="false" customHeight="false" outlineLevel="0" collapsed="false">
      <c r="A50" s="12" t="s">
        <v>92</v>
      </c>
      <c r="B50" s="13" t="s">
        <v>12</v>
      </c>
      <c r="C50" s="13" t="s">
        <v>93</v>
      </c>
      <c r="D50" s="13" t="n">
        <v>990.8</v>
      </c>
      <c r="E50" s="14"/>
      <c r="F50" s="15"/>
      <c r="G50" s="14" t="n">
        <f aca="false">E50/(1+F50)</f>
        <v>0</v>
      </c>
    </row>
    <row r="51" customFormat="false" ht="15" hidden="false" customHeight="false" outlineLevel="0" collapsed="false">
      <c r="A51" s="12" t="s">
        <v>94</v>
      </c>
      <c r="B51" s="13" t="s">
        <v>12</v>
      </c>
      <c r="C51" s="13" t="s">
        <v>95</v>
      </c>
      <c r="D51" s="13" t="n">
        <v>975.4</v>
      </c>
      <c r="E51" s="14"/>
      <c r="F51" s="15"/>
      <c r="G51" s="14" t="n">
        <f aca="false">E51/(1+F51)</f>
        <v>0</v>
      </c>
    </row>
    <row r="52" customFormat="false" ht="15" hidden="false" customHeight="false" outlineLevel="0" collapsed="false">
      <c r="A52" s="12" t="s">
        <v>96</v>
      </c>
      <c r="B52" s="13" t="s">
        <v>12</v>
      </c>
      <c r="C52" s="13" t="s">
        <v>97</v>
      </c>
      <c r="D52" s="13" t="n">
        <v>3572.91</v>
      </c>
      <c r="E52" s="14"/>
      <c r="F52" s="15"/>
      <c r="G52" s="14" t="n">
        <f aca="false">E52/(1+F52)</f>
        <v>0</v>
      </c>
    </row>
    <row r="53" customFormat="false" ht="15" hidden="false" customHeight="false" outlineLevel="0" collapsed="false">
      <c r="A53" s="12" t="s">
        <v>98</v>
      </c>
      <c r="B53" s="13" t="s">
        <v>12</v>
      </c>
      <c r="C53" s="13" t="s">
        <v>99</v>
      </c>
      <c r="D53" s="13" t="n">
        <v>2022.6</v>
      </c>
      <c r="E53" s="14"/>
      <c r="F53" s="15"/>
      <c r="G53" s="14" t="n">
        <f aca="false">E53/(1+F53)</f>
        <v>0</v>
      </c>
    </row>
    <row r="54" customFormat="false" ht="15" hidden="false" customHeight="false" outlineLevel="0" collapsed="false">
      <c r="A54" s="12" t="s">
        <v>100</v>
      </c>
      <c r="B54" s="13" t="s">
        <v>12</v>
      </c>
      <c r="C54" s="13" t="s">
        <v>101</v>
      </c>
      <c r="D54" s="13" t="n">
        <v>1018.71</v>
      </c>
      <c r="E54" s="14"/>
      <c r="F54" s="15"/>
      <c r="G54" s="14" t="n">
        <f aca="false">E54/(1+F54)</f>
        <v>0</v>
      </c>
    </row>
    <row r="55" customFormat="false" ht="15" hidden="false" customHeight="false" outlineLevel="0" collapsed="false">
      <c r="A55" s="12" t="s">
        <v>102</v>
      </c>
      <c r="B55" s="13" t="s">
        <v>12</v>
      </c>
      <c r="C55" s="13" t="s">
        <v>103</v>
      </c>
      <c r="D55" s="13" t="n">
        <v>431.63</v>
      </c>
      <c r="E55" s="14"/>
      <c r="F55" s="15"/>
      <c r="G55" s="14" t="n">
        <f aca="false">E55/(1+F55)</f>
        <v>0</v>
      </c>
    </row>
    <row r="56" customFormat="false" ht="15" hidden="false" customHeight="false" outlineLevel="0" collapsed="false">
      <c r="A56" s="12" t="s">
        <v>104</v>
      </c>
      <c r="B56" s="13" t="s">
        <v>12</v>
      </c>
      <c r="C56" s="13" t="s">
        <v>105</v>
      </c>
      <c r="D56" s="13" t="n">
        <v>3253.8</v>
      </c>
      <c r="E56" s="14"/>
      <c r="F56" s="15"/>
      <c r="G56" s="14" t="n">
        <f aca="false">E56/(1+F56)</f>
        <v>0</v>
      </c>
    </row>
    <row r="57" customFormat="false" ht="15" hidden="false" customHeight="false" outlineLevel="0" collapsed="false">
      <c r="A57" s="12" t="s">
        <v>106</v>
      </c>
      <c r="B57" s="13" t="s">
        <v>12</v>
      </c>
      <c r="C57" s="13" t="s">
        <v>107</v>
      </c>
      <c r="D57" s="13" t="n">
        <v>3908.3</v>
      </c>
      <c r="E57" s="14"/>
      <c r="F57" s="15"/>
      <c r="G57" s="14" t="n">
        <f aca="false">E57/(1+F57)</f>
        <v>0</v>
      </c>
    </row>
    <row r="58" customFormat="false" ht="15" hidden="false" customHeight="false" outlineLevel="0" collapsed="false">
      <c r="A58" s="12" t="s">
        <v>108</v>
      </c>
      <c r="B58" s="13" t="s">
        <v>12</v>
      </c>
      <c r="C58" s="13" t="s">
        <v>109</v>
      </c>
      <c r="D58" s="13" t="n">
        <v>4502.19</v>
      </c>
      <c r="E58" s="14"/>
      <c r="F58" s="15"/>
      <c r="G58" s="14" t="n">
        <f aca="false">E58/(1+F58)</f>
        <v>0</v>
      </c>
    </row>
    <row r="59" customFormat="false" ht="15" hidden="false" customHeight="false" outlineLevel="0" collapsed="false">
      <c r="A59" s="12" t="s">
        <v>110</v>
      </c>
      <c r="B59" s="13" t="s">
        <v>12</v>
      </c>
      <c r="C59" s="13" t="s">
        <v>111</v>
      </c>
      <c r="D59" s="13" t="n">
        <v>2046.01</v>
      </c>
      <c r="E59" s="14"/>
      <c r="F59" s="15"/>
      <c r="G59" s="14" t="n">
        <f aca="false">E59/(1+F59)</f>
        <v>0</v>
      </c>
    </row>
    <row r="60" customFormat="false" ht="15" hidden="false" customHeight="false" outlineLevel="0" collapsed="false">
      <c r="A60" s="12" t="s">
        <v>112</v>
      </c>
      <c r="B60" s="13" t="s">
        <v>12</v>
      </c>
      <c r="C60" s="13" t="s">
        <v>113</v>
      </c>
      <c r="D60" s="13" t="n">
        <v>3282.1</v>
      </c>
      <c r="E60" s="14"/>
      <c r="F60" s="15"/>
      <c r="G60" s="14" t="n">
        <f aca="false">E60/(1+F60)</f>
        <v>0</v>
      </c>
    </row>
    <row r="61" customFormat="false" ht="15" hidden="false" customHeight="false" outlineLevel="0" collapsed="false">
      <c r="A61" s="12" t="s">
        <v>114</v>
      </c>
      <c r="B61" s="13" t="s">
        <v>12</v>
      </c>
      <c r="C61" s="13" t="s">
        <v>115</v>
      </c>
      <c r="D61" s="13" t="n">
        <v>582.72</v>
      </c>
      <c r="E61" s="14"/>
      <c r="F61" s="15"/>
      <c r="G61" s="14" t="n">
        <f aca="false">E61/(1+F61)</f>
        <v>0</v>
      </c>
    </row>
    <row r="62" customFormat="false" ht="15" hidden="false" customHeight="false" outlineLevel="0" collapsed="false">
      <c r="A62" s="12" t="s">
        <v>116</v>
      </c>
      <c r="B62" s="13" t="s">
        <v>12</v>
      </c>
      <c r="C62" s="13" t="s">
        <v>117</v>
      </c>
      <c r="D62" s="13" t="n">
        <v>347.2</v>
      </c>
      <c r="E62" s="14"/>
      <c r="F62" s="15"/>
      <c r="G62" s="14" t="n">
        <f aca="false">E62/(1+F62)</f>
        <v>0</v>
      </c>
    </row>
    <row r="63" customFormat="false" ht="15" hidden="false" customHeight="false" outlineLevel="0" collapsed="false">
      <c r="A63" s="12" t="s">
        <v>118</v>
      </c>
      <c r="B63" s="13" t="s">
        <v>12</v>
      </c>
      <c r="C63" s="13" t="s">
        <v>119</v>
      </c>
      <c r="D63" s="13" t="n">
        <v>566.7</v>
      </c>
      <c r="E63" s="14"/>
      <c r="F63" s="15"/>
      <c r="G63" s="14" t="n">
        <f aca="false">E63/(1+F63)</f>
        <v>0</v>
      </c>
    </row>
    <row r="64" customFormat="false" ht="15" hidden="false" customHeight="false" outlineLevel="0" collapsed="false">
      <c r="A64" s="12" t="s">
        <v>120</v>
      </c>
      <c r="B64" s="13" t="s">
        <v>12</v>
      </c>
      <c r="C64" s="13" t="s">
        <v>121</v>
      </c>
      <c r="D64" s="13" t="n">
        <v>576.5</v>
      </c>
      <c r="E64" s="14"/>
      <c r="F64" s="15"/>
      <c r="G64" s="14" t="n">
        <f aca="false">E64/(1+F64)</f>
        <v>0</v>
      </c>
    </row>
    <row r="65" customFormat="false" ht="15" hidden="false" customHeight="false" outlineLevel="0" collapsed="false">
      <c r="A65" s="12" t="s">
        <v>122</v>
      </c>
      <c r="B65" s="13" t="s">
        <v>12</v>
      </c>
      <c r="C65" s="13" t="s">
        <v>123</v>
      </c>
      <c r="D65" s="13" t="n">
        <v>292.7</v>
      </c>
      <c r="E65" s="14"/>
      <c r="F65" s="15"/>
      <c r="G65" s="14" t="n">
        <f aca="false">E65/(1+F65)</f>
        <v>0</v>
      </c>
    </row>
    <row r="66" customFormat="false" ht="15" hidden="false" customHeight="false" outlineLevel="0" collapsed="false">
      <c r="A66" s="12" t="s">
        <v>124</v>
      </c>
      <c r="B66" s="13" t="s">
        <v>12</v>
      </c>
      <c r="C66" s="13" t="s">
        <v>125</v>
      </c>
      <c r="D66" s="13" t="n">
        <v>488.7</v>
      </c>
      <c r="E66" s="14"/>
      <c r="F66" s="15"/>
      <c r="G66" s="14" t="n">
        <f aca="false">E66/(1+F66)</f>
        <v>0</v>
      </c>
    </row>
    <row r="67" customFormat="false" ht="15" hidden="false" customHeight="false" outlineLevel="0" collapsed="false">
      <c r="A67" s="12" t="s">
        <v>126</v>
      </c>
      <c r="B67" s="13" t="s">
        <v>12</v>
      </c>
      <c r="C67" s="13" t="s">
        <v>127</v>
      </c>
      <c r="D67" s="13" t="n">
        <v>252.2</v>
      </c>
      <c r="E67" s="14"/>
      <c r="F67" s="15"/>
      <c r="G67" s="14" t="n">
        <f aca="false">E67/(1+F67)</f>
        <v>0</v>
      </c>
    </row>
    <row r="68" customFormat="false" ht="15" hidden="false" customHeight="false" outlineLevel="0" collapsed="false">
      <c r="A68" s="12" t="s">
        <v>128</v>
      </c>
      <c r="B68" s="13" t="s">
        <v>12</v>
      </c>
      <c r="C68" s="13" t="s">
        <v>129</v>
      </c>
      <c r="D68" s="13" t="n">
        <v>421.2</v>
      </c>
      <c r="E68" s="14"/>
      <c r="F68" s="15"/>
      <c r="G68" s="14" t="n">
        <f aca="false">E68/(1+F68)</f>
        <v>0</v>
      </c>
    </row>
    <row r="69" customFormat="false" ht="15" hidden="false" customHeight="false" outlineLevel="0" collapsed="false">
      <c r="A69" s="12" t="s">
        <v>130</v>
      </c>
      <c r="B69" s="13" t="s">
        <v>12</v>
      </c>
      <c r="C69" s="13" t="s">
        <v>131</v>
      </c>
      <c r="D69" s="13" t="n">
        <v>374</v>
      </c>
      <c r="E69" s="14"/>
      <c r="F69" s="15"/>
      <c r="G69" s="14" t="n">
        <f aca="false">E69/(1+F69)</f>
        <v>0</v>
      </c>
    </row>
    <row r="70" customFormat="false" ht="15" hidden="false" customHeight="false" outlineLevel="0" collapsed="false">
      <c r="A70" s="12" t="s">
        <v>132</v>
      </c>
      <c r="B70" s="13" t="s">
        <v>12</v>
      </c>
      <c r="C70" s="13" t="s">
        <v>133</v>
      </c>
      <c r="D70" s="13" t="n">
        <v>356.5</v>
      </c>
      <c r="E70" s="14"/>
      <c r="F70" s="15"/>
      <c r="G70" s="14" t="n">
        <f aca="false">E70/(1+F70)</f>
        <v>0</v>
      </c>
    </row>
    <row r="71" customFormat="false" ht="15" hidden="false" customHeight="false" outlineLevel="0" collapsed="false">
      <c r="A71" s="12" t="s">
        <v>134</v>
      </c>
      <c r="B71" s="13" t="s">
        <v>12</v>
      </c>
      <c r="C71" s="13" t="s">
        <v>135</v>
      </c>
      <c r="D71" s="13" t="n">
        <v>3601</v>
      </c>
      <c r="E71" s="14"/>
      <c r="F71" s="15"/>
      <c r="G71" s="14" t="n">
        <f aca="false">E71/(1+F71)</f>
        <v>0</v>
      </c>
    </row>
    <row r="72" customFormat="false" ht="15" hidden="false" customHeight="false" outlineLevel="0" collapsed="false">
      <c r="A72" s="12" t="s">
        <v>136</v>
      </c>
      <c r="B72" s="13" t="s">
        <v>12</v>
      </c>
      <c r="C72" s="13" t="s">
        <v>137</v>
      </c>
      <c r="D72" s="13" t="n">
        <v>321.7</v>
      </c>
      <c r="E72" s="14"/>
      <c r="F72" s="15"/>
      <c r="G72" s="14" t="n">
        <f aca="false">E72/(1+F72)</f>
        <v>0</v>
      </c>
    </row>
    <row r="73" customFormat="false" ht="15" hidden="false" customHeight="false" outlineLevel="0" collapsed="false">
      <c r="A73" s="12" t="s">
        <v>138</v>
      </c>
      <c r="B73" s="13" t="s">
        <v>12</v>
      </c>
      <c r="C73" s="13" t="s">
        <v>139</v>
      </c>
      <c r="D73" s="13" t="n">
        <v>739.1</v>
      </c>
      <c r="E73" s="14"/>
      <c r="F73" s="15"/>
      <c r="G73" s="14" t="n">
        <f aca="false">E73/(1+F73)</f>
        <v>0</v>
      </c>
    </row>
    <row r="74" customFormat="false" ht="15" hidden="false" customHeight="false" outlineLevel="0" collapsed="false">
      <c r="A74" s="12" t="s">
        <v>140</v>
      </c>
      <c r="B74" s="13" t="s">
        <v>12</v>
      </c>
      <c r="C74" s="13" t="s">
        <v>141</v>
      </c>
      <c r="D74" s="13" t="n">
        <v>505.5</v>
      </c>
      <c r="E74" s="14"/>
      <c r="F74" s="15"/>
      <c r="G74" s="14" t="n">
        <f aca="false">E74/(1+F74)</f>
        <v>0</v>
      </c>
    </row>
    <row r="75" customFormat="false" ht="15" hidden="false" customHeight="false" outlineLevel="0" collapsed="false">
      <c r="A75" s="12" t="s">
        <v>142</v>
      </c>
      <c r="B75" s="13" t="s">
        <v>12</v>
      </c>
      <c r="C75" s="13" t="s">
        <v>143</v>
      </c>
      <c r="D75" s="13" t="n">
        <v>373</v>
      </c>
      <c r="E75" s="14"/>
      <c r="F75" s="15"/>
      <c r="G75" s="14" t="n">
        <f aca="false">E75/(1+F75)</f>
        <v>0</v>
      </c>
    </row>
    <row r="76" customFormat="false" ht="15" hidden="false" customHeight="false" outlineLevel="0" collapsed="false">
      <c r="A76" s="12" t="s">
        <v>144</v>
      </c>
      <c r="B76" s="13" t="s">
        <v>12</v>
      </c>
      <c r="C76" s="13" t="s">
        <v>145</v>
      </c>
      <c r="D76" s="13" t="n">
        <v>3001.3</v>
      </c>
      <c r="E76" s="14"/>
      <c r="F76" s="15"/>
      <c r="G76" s="14" t="n">
        <f aca="false">E76/(1+F76)</f>
        <v>0</v>
      </c>
    </row>
    <row r="77" customFormat="false" ht="15" hidden="false" customHeight="false" outlineLevel="0" collapsed="false">
      <c r="A77" s="12" t="s">
        <v>146</v>
      </c>
      <c r="B77" s="13" t="s">
        <v>12</v>
      </c>
      <c r="C77" s="13" t="s">
        <v>147</v>
      </c>
      <c r="D77" s="13" t="n">
        <v>233</v>
      </c>
      <c r="E77" s="14"/>
      <c r="F77" s="15"/>
      <c r="G77" s="14" t="n">
        <f aca="false">E77/(1+F77)</f>
        <v>0</v>
      </c>
    </row>
    <row r="78" customFormat="false" ht="15" hidden="false" customHeight="false" outlineLevel="0" collapsed="false">
      <c r="A78" s="12" t="s">
        <v>148</v>
      </c>
      <c r="B78" s="13" t="s">
        <v>12</v>
      </c>
      <c r="C78" s="13" t="s">
        <v>149</v>
      </c>
      <c r="D78" s="13" t="n">
        <v>2331.2</v>
      </c>
      <c r="E78" s="14"/>
      <c r="F78" s="15"/>
      <c r="G78" s="14" t="n">
        <f aca="false">E78/(1+F78)</f>
        <v>0</v>
      </c>
    </row>
    <row r="79" customFormat="false" ht="15" hidden="false" customHeight="false" outlineLevel="0" collapsed="false">
      <c r="A79" s="12" t="s">
        <v>150</v>
      </c>
      <c r="B79" s="13" t="s">
        <v>12</v>
      </c>
      <c r="C79" s="13" t="s">
        <v>151</v>
      </c>
      <c r="D79" s="13" t="n">
        <v>572</v>
      </c>
      <c r="E79" s="14"/>
      <c r="F79" s="15"/>
      <c r="G79" s="14" t="n">
        <f aca="false">E79/(1+F79)</f>
        <v>0</v>
      </c>
    </row>
    <row r="80" customFormat="false" ht="15" hidden="false" customHeight="false" outlineLevel="0" collapsed="false">
      <c r="A80" s="12" t="s">
        <v>152</v>
      </c>
      <c r="B80" s="13" t="s">
        <v>12</v>
      </c>
      <c r="C80" s="13" t="s">
        <v>153</v>
      </c>
      <c r="D80" s="13" t="n">
        <v>517.3</v>
      </c>
      <c r="E80" s="14"/>
      <c r="F80" s="15"/>
      <c r="G80" s="14" t="n">
        <f aca="false">E80/(1+F80)</f>
        <v>0</v>
      </c>
    </row>
    <row r="81" customFormat="false" ht="15" hidden="false" customHeight="false" outlineLevel="0" collapsed="false">
      <c r="A81" s="12" t="s">
        <v>154</v>
      </c>
      <c r="B81" s="13" t="s">
        <v>12</v>
      </c>
      <c r="C81" s="13" t="s">
        <v>155</v>
      </c>
      <c r="D81" s="13" t="n">
        <v>367.6</v>
      </c>
      <c r="E81" s="14"/>
      <c r="F81" s="15"/>
      <c r="G81" s="14" t="n">
        <f aca="false">E81/(1+F81)</f>
        <v>0</v>
      </c>
    </row>
    <row r="82" customFormat="false" ht="15" hidden="false" customHeight="false" outlineLevel="0" collapsed="false">
      <c r="A82" s="12" t="s">
        <v>156</v>
      </c>
      <c r="B82" s="13" t="s">
        <v>12</v>
      </c>
      <c r="C82" s="13" t="s">
        <v>157</v>
      </c>
      <c r="D82" s="13" t="n">
        <v>480</v>
      </c>
      <c r="E82" s="14"/>
      <c r="F82" s="15"/>
      <c r="G82" s="14" t="n">
        <f aca="false">E82/(1+F82)</f>
        <v>0</v>
      </c>
    </row>
    <row r="83" customFormat="false" ht="15" hidden="false" customHeight="false" outlineLevel="0" collapsed="false">
      <c r="A83" s="12" t="s">
        <v>158</v>
      </c>
      <c r="B83" s="13" t="s">
        <v>12</v>
      </c>
      <c r="C83" s="13" t="s">
        <v>159</v>
      </c>
      <c r="D83" s="13" t="n">
        <v>360.3</v>
      </c>
      <c r="E83" s="14"/>
      <c r="F83" s="15"/>
      <c r="G83" s="14" t="n">
        <f aca="false">E83/(1+F83)</f>
        <v>0</v>
      </c>
    </row>
    <row r="84" customFormat="false" ht="15" hidden="false" customHeight="false" outlineLevel="0" collapsed="false">
      <c r="A84" s="12" t="s">
        <v>160</v>
      </c>
      <c r="B84" s="13" t="s">
        <v>12</v>
      </c>
      <c r="C84" s="13" t="s">
        <v>161</v>
      </c>
      <c r="D84" s="13" t="n">
        <v>350.2</v>
      </c>
      <c r="E84" s="14"/>
      <c r="F84" s="15"/>
      <c r="G84" s="14" t="n">
        <f aca="false">E84/(1+F84)</f>
        <v>0</v>
      </c>
    </row>
    <row r="85" customFormat="false" ht="15" hidden="false" customHeight="false" outlineLevel="0" collapsed="false">
      <c r="A85" s="12" t="s">
        <v>162</v>
      </c>
      <c r="B85" s="13" t="s">
        <v>12</v>
      </c>
      <c r="C85" s="13" t="s">
        <v>163</v>
      </c>
      <c r="D85" s="13" t="n">
        <v>420</v>
      </c>
      <c r="E85" s="14"/>
      <c r="F85" s="15"/>
      <c r="G85" s="14" t="n">
        <f aca="false">E85/(1+F85)</f>
        <v>0</v>
      </c>
    </row>
    <row r="86" customFormat="false" ht="15" hidden="false" customHeight="false" outlineLevel="0" collapsed="false">
      <c r="A86" s="12" t="s">
        <v>164</v>
      </c>
      <c r="B86" s="13" t="s">
        <v>12</v>
      </c>
      <c r="C86" s="13" t="s">
        <v>165</v>
      </c>
      <c r="D86" s="13" t="n">
        <v>253.7</v>
      </c>
      <c r="E86" s="14"/>
      <c r="F86" s="15"/>
      <c r="G86" s="14" t="n">
        <f aca="false">E86/(1+F86)</f>
        <v>0</v>
      </c>
    </row>
    <row r="87" customFormat="false" ht="15" hidden="false" customHeight="false" outlineLevel="0" collapsed="false">
      <c r="A87" s="12" t="s">
        <v>166</v>
      </c>
      <c r="B87" s="13" t="s">
        <v>12</v>
      </c>
      <c r="C87" s="13" t="s">
        <v>167</v>
      </c>
      <c r="D87" s="13" t="n">
        <v>1127.5</v>
      </c>
      <c r="E87" s="14"/>
      <c r="F87" s="15"/>
      <c r="G87" s="14" t="n">
        <f aca="false">E87/(1+F87)</f>
        <v>0</v>
      </c>
    </row>
    <row r="88" customFormat="false" ht="15" hidden="false" customHeight="false" outlineLevel="0" collapsed="false">
      <c r="A88" s="12" t="s">
        <v>168</v>
      </c>
      <c r="B88" s="13" t="s">
        <v>12</v>
      </c>
      <c r="C88" s="13" t="s">
        <v>169</v>
      </c>
      <c r="D88" s="13" t="n">
        <v>912</v>
      </c>
      <c r="E88" s="14"/>
      <c r="F88" s="15"/>
      <c r="G88" s="14" t="n">
        <f aca="false">E88/(1+F88)</f>
        <v>0</v>
      </c>
    </row>
    <row r="89" customFormat="false" ht="15" hidden="false" customHeight="false" outlineLevel="0" collapsed="false">
      <c r="A89" s="12" t="s">
        <v>170</v>
      </c>
      <c r="B89" s="13" t="s">
        <v>12</v>
      </c>
      <c r="C89" s="13" t="s">
        <v>171</v>
      </c>
      <c r="D89" s="13" t="n">
        <v>850.7</v>
      </c>
      <c r="E89" s="14"/>
      <c r="F89" s="15"/>
      <c r="G89" s="14" t="n">
        <f aca="false">E89/(1+F89)</f>
        <v>0</v>
      </c>
    </row>
    <row r="90" customFormat="false" ht="15" hidden="false" customHeight="false" outlineLevel="0" collapsed="false">
      <c r="A90" s="12" t="s">
        <v>172</v>
      </c>
      <c r="B90" s="13" t="s">
        <v>12</v>
      </c>
      <c r="C90" s="13" t="s">
        <v>173</v>
      </c>
      <c r="D90" s="13" t="n">
        <v>254.2</v>
      </c>
      <c r="E90" s="14"/>
      <c r="F90" s="15"/>
      <c r="G90" s="14" t="n">
        <f aca="false">E90/(1+F90)</f>
        <v>0</v>
      </c>
    </row>
    <row r="91" customFormat="false" ht="15" hidden="false" customHeight="false" outlineLevel="0" collapsed="false">
      <c r="A91" s="12" t="s">
        <v>174</v>
      </c>
      <c r="B91" s="13" t="s">
        <v>12</v>
      </c>
      <c r="C91" s="13" t="s">
        <v>175</v>
      </c>
      <c r="D91" s="13" t="n">
        <v>226.7</v>
      </c>
      <c r="E91" s="14"/>
      <c r="F91" s="15"/>
      <c r="G91" s="14" t="n">
        <f aca="false">E91/(1+F91)</f>
        <v>0</v>
      </c>
    </row>
    <row r="92" customFormat="false" ht="15" hidden="false" customHeight="false" outlineLevel="0" collapsed="false">
      <c r="A92" s="12" t="s">
        <v>176</v>
      </c>
      <c r="B92" s="13" t="s">
        <v>12</v>
      </c>
      <c r="C92" s="13" t="s">
        <v>177</v>
      </c>
      <c r="D92" s="13" t="n">
        <v>233.4</v>
      </c>
      <c r="E92" s="14"/>
      <c r="F92" s="15"/>
      <c r="G92" s="14" t="n">
        <f aca="false">E92/(1+F92)</f>
        <v>0</v>
      </c>
    </row>
    <row r="93" customFormat="false" ht="15" hidden="false" customHeight="false" outlineLevel="0" collapsed="false">
      <c r="A93" s="12" t="s">
        <v>178</v>
      </c>
      <c r="B93" s="13" t="s">
        <v>12</v>
      </c>
      <c r="C93" s="13" t="s">
        <v>179</v>
      </c>
      <c r="D93" s="13" t="n">
        <v>244.7</v>
      </c>
      <c r="E93" s="14"/>
      <c r="F93" s="15"/>
      <c r="G93" s="14" t="n">
        <f aca="false">E93/(1+F93)</f>
        <v>0</v>
      </c>
    </row>
    <row r="94" customFormat="false" ht="15" hidden="false" customHeight="false" outlineLevel="0" collapsed="false">
      <c r="A94" s="12" t="s">
        <v>180</v>
      </c>
      <c r="B94" s="13" t="s">
        <v>12</v>
      </c>
      <c r="C94" s="13" t="s">
        <v>181</v>
      </c>
      <c r="D94" s="13" t="n">
        <v>472.2</v>
      </c>
      <c r="E94" s="14"/>
      <c r="F94" s="15"/>
      <c r="G94" s="14" t="n">
        <f aca="false">E94/(1+F94)</f>
        <v>0</v>
      </c>
    </row>
    <row r="95" customFormat="false" ht="15.65" hidden="false" customHeight="false" outlineLevel="0" collapsed="false">
      <c r="A95" s="16"/>
      <c r="C95" s="17"/>
      <c r="D95" s="17"/>
      <c r="E95" s="18" t="n">
        <f aca="false">SUM(E10:E94)</f>
        <v>0</v>
      </c>
      <c r="F95" s="19" t="s">
        <v>182</v>
      </c>
      <c r="G95" s="18" t="n">
        <f aca="false">SUM(G10:G94)</f>
        <v>0</v>
      </c>
    </row>
    <row r="96" customFormat="false" ht="15" hidden="false" customHeight="false" outlineLevel="0" collapsed="false">
      <c r="A96" s="20" t="s">
        <v>183</v>
      </c>
    </row>
    <row r="100" customFormat="false" ht="15" hidden="false" customHeight="false" outlineLevel="0" collapsed="false">
      <c r="B100" s="21" t="s">
        <v>184</v>
      </c>
      <c r="C100" s="21"/>
      <c r="D100" s="22"/>
    </row>
    <row r="101" customFormat="false" ht="15" hidden="false" customHeight="false" outlineLevel="0" collapsed="false">
      <c r="B101" s="21"/>
      <c r="C101" s="21"/>
      <c r="D101" s="22"/>
    </row>
    <row r="102" customFormat="false" ht="15" hidden="false" customHeight="false" outlineLevel="0" collapsed="false">
      <c r="B102" s="21"/>
      <c r="C102" s="21" t="s">
        <v>185</v>
      </c>
      <c r="D102" s="22"/>
    </row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8">
    <mergeCell ref="A6:G6"/>
    <mergeCell ref="A8:A9"/>
    <mergeCell ref="B8:B9"/>
    <mergeCell ref="C8:C9"/>
    <mergeCell ref="D8:D9"/>
    <mergeCell ref="E8:E9"/>
    <mergeCell ref="F8:F9"/>
    <mergeCell ref="G8:G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2026-10-26T09:22:37Z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