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O:\01.Закупки\07. Почтовая марка\2026\8. Аудит\Запрос КП\"/>
    </mc:Choice>
  </mc:AlternateContent>
  <xr:revisionPtr revIDLastSave="0" documentId="13_ncr:1_{FC0A7F5A-D15B-4F54-A218-7519E352BC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" sheetId="1" r:id="rId1"/>
  </sheets>
  <definedNames>
    <definedName name="_xlnm.Print_Area" localSheetId="0">Форма!$A$1:$L$26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2" i="1" l="1"/>
  <c r="H22" i="1"/>
  <c r="J19" i="1"/>
  <c r="J20" i="1"/>
  <c r="K19" i="1"/>
  <c r="K20" i="1"/>
  <c r="H19" i="1"/>
  <c r="H20" i="1"/>
  <c r="J21" i="1"/>
  <c r="F22" i="1"/>
  <c r="L19" i="1" l="1"/>
  <c r="L20" i="1"/>
  <c r="K21" i="1"/>
  <c r="L22" i="1" l="1"/>
  <c r="H21" i="1"/>
  <c r="L21" i="1" l="1"/>
</calcChain>
</file>

<file path=xl/sharedStrings.xml><?xml version="1.0" encoding="utf-8"?>
<sst xmlns="http://schemas.openxmlformats.org/spreadsheetml/2006/main" count="42" uniqueCount="40">
  <si>
    <t>Дата, исходящий номер</t>
  </si>
  <si>
    <t>ЦЕНОВОЕ ПРЕДЛОЖЕНИЕ</t>
  </si>
  <si>
    <t>Наименование данных</t>
  </si>
  <si>
    <t>Данное предложение действительно</t>
  </si>
  <si>
    <t>№</t>
  </si>
  <si>
    <t>Ед. Изм.</t>
  </si>
  <si>
    <t>Кол-во</t>
  </si>
  <si>
    <t>Сумма НДС</t>
  </si>
  <si>
    <t>ИТОГО</t>
  </si>
  <si>
    <t>Руководитель (либо уполномоченное лицо) 
организации                                                                                                                 ______________           Инициалы, Фамилия
 					 		                            (подпись)
Печать (при наличии)</t>
  </si>
  <si>
    <t>Условия оплаты</t>
  </si>
  <si>
    <t>Наименование Участника (краткое наименование)</t>
  </si>
  <si>
    <t>Контактная информация (телефон, e-mail)</t>
  </si>
  <si>
    <t>Условия заказчика</t>
  </si>
  <si>
    <t>Приложение 2 к запросу о предоставлении ценовой информации</t>
  </si>
  <si>
    <t>Адрес, ИНН, КПП, ОГРН</t>
  </si>
  <si>
    <t>Условия исполнения договора</t>
  </si>
  <si>
    <t>Размер обеспечения исполнения договора</t>
  </si>
  <si>
    <t>Срок выполнения работ/оказания услуг</t>
  </si>
  <si>
    <t>усл.ед</t>
  </si>
  <si>
    <t>Цена за ед., 
в т.ч. НДС, руб.</t>
  </si>
  <si>
    <t>Срок предоставления гарантии качества на результат работ/услуг</t>
  </si>
  <si>
    <t>Генеральному директору ООО "Почтовые финансы"
Бабину С.В.</t>
  </si>
  <si>
    <t>Уважаемый Сергей Вячеславович!</t>
  </si>
  <si>
    <t>в течение 7 (Семи) рабочих дней с даты подписания Сторонами Акта сдачи-приемки оказанных услуг на основании предоставленного Исполнителем счета на оплату услуг</t>
  </si>
  <si>
    <t>В соответствии с условиями ТЗ</t>
  </si>
  <si>
    <t>Не установлено</t>
  </si>
  <si>
    <t>Наименование услуги</t>
  </si>
  <si>
    <t>Общая цена услуги, без НДС, руб.*</t>
  </si>
  <si>
    <t>Общая цена цена услуги, 
в т.ч. НДС, руб.</t>
  </si>
  <si>
    <t>Данные исполнителя</t>
  </si>
  <si>
    <r>
      <t>Ставка НДС, %</t>
    </r>
    <r>
      <rPr>
        <b/>
        <sz val="11"/>
        <color rgb="FFFF0000"/>
        <rFont val="Times New Roman"/>
        <family val="1"/>
        <charset val="204"/>
      </rPr>
      <t xml:space="preserve">* </t>
    </r>
  </si>
  <si>
    <r>
      <t>Цена за ед. руб. без НДС</t>
    </r>
    <r>
      <rPr>
        <b/>
        <sz val="11"/>
        <color rgb="FFFF0000"/>
        <rFont val="Times New Roman"/>
        <family val="1"/>
        <charset val="204"/>
      </rPr>
      <t>**</t>
    </r>
  </si>
  <si>
    <t>* Указать ставку НДС (5%, 7%, 10% или 22%). Если НДС не облагается указать ссылку на норму НК РФ;
** В цену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Федерации.</t>
  </si>
  <si>
    <r>
      <t xml:space="preserve">В ответ на Ваш запрос направляем Вам коммерческое предложение на </t>
    </r>
    <r>
      <rPr>
        <b/>
        <sz val="12"/>
        <color theme="1"/>
        <rFont val="Times New Roman"/>
        <family val="1"/>
        <charset val="204"/>
      </rPr>
      <t xml:space="preserve">оказание услуг по проведению обязательного аудита бухгалтерской (финансовой) отчетности ООО «Почтовая марка» за 2026/ 2027/ 2028 гг. </t>
    </r>
    <r>
      <rPr>
        <sz val="12"/>
        <color theme="1"/>
        <rFont val="Times New Roman"/>
        <family val="1"/>
        <charset val="204"/>
      </rPr>
      <t xml:space="preserve"> в соответствии с Техническим заданием и условиями заказчика, указанными в запросе.</t>
    </r>
  </si>
  <si>
    <t>Не менее 180 дней</t>
  </si>
  <si>
    <t xml:space="preserve">Услуги по проведению обязательного аудита бухгалтерской (финансовой) отчетности ООО «Почтовая марка» за 2026 год </t>
  </si>
  <si>
    <t xml:space="preserve">Услуги по проведению обязательного аудита бухгалтерской (финансовой) отчетности ООО «Почтовая марка» за 2027 год </t>
  </si>
  <si>
    <t xml:space="preserve">Услуги по проведению обязательного аудита бухгалтерской (финансовой) отчетности ООО «Почтовая марка» за 2028 год </t>
  </si>
  <si>
    <t xml:space="preserve">начало оказания услуг определяется датой заключения договора. Услуги оказываются по этапам в соответствии с Календарным планом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</si>
</sst>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i/>
      <sz val="12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43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wrapText="1"/>
    </xf>
    <xf numFmtId="0" fontId="8" fillId="0" borderId="0" xfId="0" applyFont="1" applyProtection="1">
      <protection locked="0"/>
    </xf>
    <xf numFmtId="0" fontId="7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wrapTex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vertical="center" wrapText="1"/>
      <protection locked="0"/>
    </xf>
    <xf numFmtId="0" fontId="8" fillId="0" borderId="2" xfId="0" applyFont="1" applyBorder="1" applyAlignment="1" applyProtection="1">
      <alignment vertical="center" wrapText="1"/>
      <protection locked="0"/>
    </xf>
    <xf numFmtId="0" fontId="8" fillId="0" borderId="1" xfId="0" applyFont="1" applyBorder="1" applyAlignment="1" applyProtection="1">
      <alignment vertical="center"/>
      <protection locked="0"/>
    </xf>
    <xf numFmtId="0" fontId="3" fillId="0" borderId="0" xfId="0" applyFont="1" applyFill="1" applyBorder="1" applyAlignment="1">
      <alignment horizontal="justify" wrapText="1"/>
    </xf>
    <xf numFmtId="0" fontId="10" fillId="0" borderId="12" xfId="0" applyFont="1" applyBorder="1"/>
    <xf numFmtId="0" fontId="10" fillId="0" borderId="13" xfId="0" applyFont="1" applyBorder="1" applyAlignment="1">
      <alignment wrapText="1"/>
    </xf>
    <xf numFmtId="1" fontId="8" fillId="0" borderId="13" xfId="0" applyNumberFormat="1" applyFont="1" applyBorder="1" applyAlignment="1">
      <alignment horizontal="center" vertical="center"/>
    </xf>
    <xf numFmtId="43" fontId="7" fillId="0" borderId="4" xfId="4" applyFont="1" applyBorder="1" applyAlignment="1" applyProtection="1">
      <alignment horizontal="center" vertical="center"/>
      <protection locked="0"/>
    </xf>
    <xf numFmtId="43" fontId="7" fillId="0" borderId="4" xfId="4" applyFont="1" applyFill="1" applyBorder="1" applyAlignment="1" applyProtection="1">
      <alignment horizontal="center" vertical="center" wrapText="1"/>
      <protection locked="0"/>
    </xf>
    <xf numFmtId="43" fontId="7" fillId="0" borderId="5" xfId="4" applyFont="1" applyBorder="1" applyAlignment="1" applyProtection="1">
      <alignment horizontal="center" vertical="center" wrapText="1"/>
      <protection locked="0"/>
    </xf>
    <xf numFmtId="43" fontId="10" fillId="0" borderId="13" xfId="4" applyFont="1" applyBorder="1" applyAlignment="1">
      <alignment wrapText="1"/>
    </xf>
    <xf numFmtId="43" fontId="8" fillId="0" borderId="13" xfId="4" applyFont="1" applyBorder="1" applyAlignment="1">
      <alignment horizontal="center" vertical="center"/>
    </xf>
    <xf numFmtId="43" fontId="8" fillId="0" borderId="14" xfId="4" applyFont="1" applyBorder="1" applyAlignment="1">
      <alignment horizontal="center" vertical="center"/>
    </xf>
    <xf numFmtId="43" fontId="5" fillId="2" borderId="4" xfId="4" applyFont="1" applyFill="1" applyBorder="1" applyAlignment="1">
      <alignment horizontal="center" vertical="center" wrapText="1"/>
    </xf>
    <xf numFmtId="0" fontId="8" fillId="2" borderId="17" xfId="0" applyFont="1" applyFill="1" applyBorder="1" applyAlignment="1" applyProtection="1">
      <alignment vertical="center" wrapText="1"/>
      <protection locked="0"/>
    </xf>
    <xf numFmtId="0" fontId="8" fillId="2" borderId="18" xfId="0" applyFont="1" applyFill="1" applyBorder="1" applyAlignment="1" applyProtection="1">
      <alignment vertical="center" wrapText="1"/>
      <protection locked="0"/>
    </xf>
    <xf numFmtId="0" fontId="6" fillId="0" borderId="0" xfId="0" applyFont="1" applyAlignment="1">
      <alignment horizontal="justify" wrapText="1"/>
    </xf>
    <xf numFmtId="0" fontId="5" fillId="0" borderId="0" xfId="0" applyFont="1" applyAlignment="1">
      <alignment horizontal="right" vertical="center" wrapText="1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43" fontId="7" fillId="0" borderId="20" xfId="4" applyFont="1" applyFill="1" applyBorder="1" applyAlignment="1" applyProtection="1">
      <alignment horizontal="center" vertical="center" wrapText="1"/>
      <protection locked="0"/>
    </xf>
    <xf numFmtId="43" fontId="8" fillId="0" borderId="23" xfId="4" applyFont="1" applyBorder="1" applyAlignment="1">
      <alignment horizontal="center" vertical="center"/>
    </xf>
    <xf numFmtId="0" fontId="6" fillId="0" borderId="10" xfId="0" applyFont="1" applyBorder="1" applyAlignment="1" applyProtection="1">
      <alignment horizontal="center" vertical="center"/>
      <protection locked="0"/>
    </xf>
    <xf numFmtId="0" fontId="13" fillId="0" borderId="7" xfId="0" applyFont="1" applyBorder="1" applyAlignment="1" applyProtection="1">
      <alignment horizontal="center" vertical="center" wrapText="1"/>
      <protection locked="0"/>
    </xf>
    <xf numFmtId="164" fontId="7" fillId="2" borderId="4" xfId="4" applyNumberFormat="1" applyFont="1" applyFill="1" applyBorder="1" applyAlignment="1" applyProtection="1">
      <alignment horizontal="center" vertical="center" wrapText="1"/>
      <protection locked="0"/>
    </xf>
    <xf numFmtId="0" fontId="8" fillId="0" borderId="27" xfId="0" applyFont="1" applyBorder="1" applyAlignment="1" applyProtection="1">
      <alignment vertical="center" wrapText="1"/>
      <protection locked="0"/>
    </xf>
    <xf numFmtId="0" fontId="9" fillId="0" borderId="0" xfId="0" applyFont="1" applyFill="1" applyBorder="1" applyAlignment="1" applyProtection="1">
      <alignment vertical="center" wrapText="1"/>
      <protection locked="0"/>
    </xf>
    <xf numFmtId="0" fontId="8" fillId="0" borderId="28" xfId="0" applyFont="1" applyBorder="1" applyAlignment="1" applyProtection="1">
      <alignment vertical="center" wrapText="1"/>
      <protection locked="0"/>
    </xf>
    <xf numFmtId="0" fontId="15" fillId="0" borderId="5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 wrapText="1"/>
    </xf>
    <xf numFmtId="0" fontId="9" fillId="0" borderId="29" xfId="0" applyFont="1" applyBorder="1" applyAlignment="1" applyProtection="1">
      <alignment vertical="center" wrapText="1"/>
      <protection locked="0"/>
    </xf>
    <xf numFmtId="0" fontId="16" fillId="0" borderId="5" xfId="0" applyFont="1" applyBorder="1" applyAlignment="1">
      <alignment wrapText="1"/>
    </xf>
    <xf numFmtId="0" fontId="6" fillId="0" borderId="30" xfId="0" applyFont="1" applyBorder="1" applyAlignment="1" applyProtection="1">
      <alignment horizontal="center" vertical="center"/>
      <protection locked="0"/>
    </xf>
    <xf numFmtId="0" fontId="13" fillId="0" borderId="31" xfId="0" applyFont="1" applyBorder="1" applyAlignment="1" applyProtection="1">
      <alignment horizontal="center" vertical="center" wrapText="1"/>
      <protection locked="0"/>
    </xf>
    <xf numFmtId="0" fontId="13" fillId="2" borderId="31" xfId="0" applyFont="1" applyFill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7" fillId="0" borderId="3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wrapText="1"/>
    </xf>
    <xf numFmtId="0" fontId="8" fillId="0" borderId="32" xfId="0" applyFont="1" applyBorder="1" applyAlignment="1">
      <alignment horizontal="left" wrapText="1"/>
    </xf>
    <xf numFmtId="0" fontId="8" fillId="0" borderId="33" xfId="0" applyFont="1" applyBorder="1" applyAlignment="1">
      <alignment horizontal="left" wrapText="1"/>
    </xf>
    <xf numFmtId="0" fontId="8" fillId="0" borderId="34" xfId="0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0" fontId="6" fillId="0" borderId="0" xfId="0" applyFont="1" applyAlignment="1">
      <alignment horizontal="justify" wrapText="1"/>
    </xf>
    <xf numFmtId="0" fontId="8" fillId="0" borderId="8" xfId="0" applyFont="1" applyBorder="1" applyAlignment="1" applyProtection="1">
      <alignment horizontal="left" vertical="center"/>
      <protection locked="0"/>
    </xf>
    <xf numFmtId="0" fontId="8" fillId="0" borderId="9" xfId="0" applyFont="1" applyBorder="1" applyAlignment="1" applyProtection="1">
      <alignment horizontal="left" vertical="center"/>
      <protection locked="0"/>
    </xf>
    <xf numFmtId="0" fontId="5" fillId="0" borderId="0" xfId="0" applyFont="1" applyAlignment="1">
      <alignment horizontal="left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17" fillId="0" borderId="0" xfId="0" applyFont="1" applyFill="1" applyBorder="1" applyAlignment="1">
      <alignment horizontal="justify" wrapText="1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14" fillId="0" borderId="21" xfId="0" applyFont="1" applyBorder="1" applyAlignment="1">
      <alignment horizontal="center"/>
    </xf>
    <xf numFmtId="0" fontId="7" fillId="0" borderId="19" xfId="0" applyFont="1" applyBorder="1" applyAlignment="1" applyProtection="1">
      <alignment horizontal="left" vertical="center" wrapText="1"/>
      <protection locked="0"/>
    </xf>
    <xf numFmtId="0" fontId="7" fillId="0" borderId="22" xfId="0" applyFont="1" applyBorder="1" applyAlignment="1" applyProtection="1">
      <alignment horizontal="left" vertical="center" wrapText="1"/>
      <protection locked="0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0" fontId="13" fillId="0" borderId="25" xfId="0" applyFont="1" applyBorder="1" applyAlignment="1" applyProtection="1">
      <alignment horizontal="center" vertical="center" wrapText="1"/>
      <protection locked="0"/>
    </xf>
  </cellXfs>
  <cellStyles count="5">
    <cellStyle name="Normal 3" xfId="3" xr:uid="{00000000-0005-0000-0000-000000000000}"/>
    <cellStyle name="Normal_Bom" xfId="2" xr:uid="{00000000-0005-0000-0000-000001000000}"/>
    <cellStyle name="Обычный" xfId="0" builtinId="0"/>
    <cellStyle name="Финансовый" xfId="4" builtinId="3"/>
    <cellStyle name="Финансовый 2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view="pageBreakPreview" zoomScale="70" zoomScaleNormal="100" zoomScaleSheetLayoutView="70" workbookViewId="0">
      <selection activeCell="F19" sqref="F19"/>
    </sheetView>
  </sheetViews>
  <sheetFormatPr defaultColWidth="8.6640625" defaultRowHeight="13.8" x14ac:dyDescent="0.25"/>
  <cols>
    <col min="1" max="1" width="4.88671875" style="1" customWidth="1"/>
    <col min="2" max="2" width="37" style="1" customWidth="1"/>
    <col min="3" max="3" width="26.6640625" style="1" customWidth="1"/>
    <col min="4" max="4" width="36.44140625" style="1" customWidth="1"/>
    <col min="5" max="5" width="8.44140625" style="1" customWidth="1"/>
    <col min="6" max="6" width="14" style="1" customWidth="1"/>
    <col min="7" max="7" width="17.5546875" style="1" customWidth="1"/>
    <col min="8" max="8" width="10.33203125" style="1" customWidth="1"/>
    <col min="9" max="9" width="14.88671875" style="1" customWidth="1"/>
    <col min="10" max="10" width="17.5546875" style="1" customWidth="1"/>
    <col min="11" max="11" width="17.5546875" style="32" customWidth="1"/>
    <col min="12" max="12" width="12.5546875" style="1" customWidth="1"/>
    <col min="13" max="16384" width="8.6640625" style="1"/>
  </cols>
  <sheetData>
    <row r="1" spans="1:13" ht="15" customHeight="1" x14ac:dyDescent="0.25">
      <c r="A1" s="33" t="s">
        <v>14</v>
      </c>
      <c r="B1" s="4"/>
    </row>
    <row r="3" spans="1:13" ht="49.5" customHeight="1" x14ac:dyDescent="0.3">
      <c r="A3" s="53" t="s">
        <v>0</v>
      </c>
      <c r="B3" s="53"/>
      <c r="C3" s="7"/>
      <c r="D3" s="56" t="s">
        <v>22</v>
      </c>
      <c r="E3" s="56"/>
      <c r="F3" s="34"/>
      <c r="G3" s="8"/>
      <c r="H3" s="7"/>
      <c r="I3" s="7"/>
      <c r="J3" s="7"/>
      <c r="K3" s="7"/>
      <c r="L3" s="7"/>
      <c r="M3" s="7"/>
    </row>
    <row r="4" spans="1:13" s="32" customFormat="1" ht="36" customHeight="1" x14ac:dyDescent="0.3">
      <c r="A4" s="33"/>
      <c r="B4" s="33" t="s">
        <v>23</v>
      </c>
      <c r="C4" s="7"/>
      <c r="D4" s="8"/>
      <c r="E4" s="30"/>
      <c r="F4" s="30"/>
      <c r="G4" s="8"/>
      <c r="H4" s="7"/>
      <c r="I4" s="7"/>
      <c r="J4" s="7"/>
      <c r="K4" s="7"/>
      <c r="L4" s="7"/>
      <c r="M4" s="7"/>
    </row>
    <row r="5" spans="1:13" ht="28.5" customHeight="1" x14ac:dyDescent="0.3">
      <c r="A5" s="64" t="s">
        <v>34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7"/>
    </row>
    <row r="6" spans="1:13" ht="16.2" thickBot="1" x14ac:dyDescent="0.35">
      <c r="A6" s="71"/>
      <c r="B6" s="71"/>
      <c r="C6" s="71"/>
      <c r="D6" s="71"/>
      <c r="E6" s="7"/>
      <c r="F6" s="7"/>
      <c r="G6" s="7"/>
      <c r="H6" s="7"/>
      <c r="I6" s="7"/>
      <c r="J6" s="7"/>
      <c r="K6" s="7"/>
      <c r="L6" s="7"/>
      <c r="M6" s="7"/>
    </row>
    <row r="7" spans="1:13" ht="27" customHeight="1" thickBot="1" x14ac:dyDescent="0.35">
      <c r="A7" s="62" t="s">
        <v>2</v>
      </c>
      <c r="B7" s="63"/>
      <c r="C7" s="13" t="s">
        <v>13</v>
      </c>
      <c r="D7" s="13" t="s">
        <v>30</v>
      </c>
      <c r="E7"/>
      <c r="F7"/>
      <c r="G7" s="9"/>
      <c r="H7" s="9"/>
      <c r="I7" s="9"/>
      <c r="J7" s="7"/>
      <c r="K7" s="7"/>
      <c r="L7" s="7"/>
      <c r="M7" s="7"/>
    </row>
    <row r="8" spans="1:13" ht="16.2" thickBot="1" x14ac:dyDescent="0.35">
      <c r="A8" s="69" t="s">
        <v>11</v>
      </c>
      <c r="B8" s="70"/>
      <c r="C8" s="70"/>
      <c r="D8" s="27"/>
      <c r="E8"/>
      <c r="F8"/>
      <c r="G8" s="9"/>
      <c r="H8" s="9"/>
      <c r="I8" s="9"/>
      <c r="J8" s="7"/>
      <c r="K8" s="7"/>
      <c r="L8" s="7"/>
      <c r="M8" s="7"/>
    </row>
    <row r="9" spans="1:13" s="32" customFormat="1" ht="16.2" thickBot="1" x14ac:dyDescent="0.35">
      <c r="A9" s="69" t="s">
        <v>15</v>
      </c>
      <c r="B9" s="70"/>
      <c r="C9" s="70"/>
      <c r="D9" s="27"/>
      <c r="E9" s="31"/>
      <c r="F9" s="31"/>
      <c r="G9" s="9"/>
      <c r="H9" s="9"/>
      <c r="I9" s="9"/>
      <c r="J9" s="7"/>
      <c r="K9" s="7"/>
      <c r="L9" s="7"/>
      <c r="M9" s="7"/>
    </row>
    <row r="10" spans="1:13" ht="16.2" thickBot="1" x14ac:dyDescent="0.35">
      <c r="A10" s="69" t="s">
        <v>12</v>
      </c>
      <c r="B10" s="70"/>
      <c r="C10" s="70"/>
      <c r="D10" s="28"/>
      <c r="E10"/>
      <c r="F10"/>
      <c r="G10" s="9"/>
      <c r="H10" s="9"/>
      <c r="I10" s="9"/>
      <c r="J10" s="7"/>
      <c r="K10" s="7"/>
      <c r="L10" s="7"/>
      <c r="M10" s="7"/>
    </row>
    <row r="11" spans="1:13" ht="15.6" x14ac:dyDescent="0.3">
      <c r="A11" s="15" t="s">
        <v>16</v>
      </c>
      <c r="B11" s="14"/>
      <c r="C11" s="42"/>
      <c r="D11" s="40"/>
      <c r="E11"/>
      <c r="F11"/>
      <c r="G11" s="11"/>
      <c r="H11" s="11"/>
      <c r="I11" s="11"/>
      <c r="J11" s="7"/>
      <c r="K11" s="7"/>
      <c r="L11" s="7"/>
      <c r="M11" s="7"/>
    </row>
    <row r="12" spans="1:13" ht="140.4" x14ac:dyDescent="0.3">
      <c r="A12" s="54" t="s">
        <v>10</v>
      </c>
      <c r="B12" s="55"/>
      <c r="C12" s="46" t="s">
        <v>24</v>
      </c>
      <c r="D12" s="41"/>
      <c r="E12"/>
      <c r="F12"/>
      <c r="G12" s="10"/>
      <c r="H12" s="10"/>
      <c r="I12" s="7"/>
      <c r="J12" s="7"/>
      <c r="K12" s="7"/>
      <c r="L12" s="7"/>
      <c r="M12" s="7"/>
    </row>
    <row r="13" spans="1:13" ht="93.6" x14ac:dyDescent="0.3">
      <c r="A13" s="54" t="s">
        <v>18</v>
      </c>
      <c r="B13" s="55"/>
      <c r="C13" s="46" t="s">
        <v>39</v>
      </c>
      <c r="D13" s="41"/>
      <c r="E13"/>
      <c r="F13"/>
      <c r="G13" s="10"/>
      <c r="H13" s="10"/>
      <c r="I13" s="7"/>
      <c r="J13" s="7"/>
      <c r="K13" s="7"/>
      <c r="L13" s="7"/>
      <c r="M13" s="7"/>
    </row>
    <row r="14" spans="1:13" s="32" customFormat="1" ht="39.75" customHeight="1" x14ac:dyDescent="0.3">
      <c r="A14" s="72" t="s">
        <v>17</v>
      </c>
      <c r="B14" s="73"/>
      <c r="C14" s="43" t="s">
        <v>26</v>
      </c>
      <c r="D14" s="41"/>
      <c r="E14" s="31"/>
      <c r="F14" s="31"/>
      <c r="G14" s="10"/>
      <c r="H14" s="10"/>
      <c r="I14" s="7"/>
      <c r="J14" s="7"/>
      <c r="K14" s="7"/>
      <c r="L14" s="7"/>
      <c r="M14" s="7"/>
    </row>
    <row r="15" spans="1:13" ht="42.75" customHeight="1" x14ac:dyDescent="0.3">
      <c r="A15" s="54" t="s">
        <v>21</v>
      </c>
      <c r="B15" s="55"/>
      <c r="C15" s="44" t="s">
        <v>25</v>
      </c>
      <c r="D15" s="41"/>
      <c r="E15"/>
      <c r="F15"/>
      <c r="G15" s="10"/>
      <c r="H15" s="10"/>
      <c r="I15" s="7"/>
      <c r="J15" s="7"/>
      <c r="K15" s="7"/>
      <c r="L15" s="7"/>
      <c r="M15" s="7"/>
    </row>
    <row r="16" spans="1:13" ht="16.2" thickBot="1" x14ac:dyDescent="0.35">
      <c r="A16" s="66" t="s">
        <v>3</v>
      </c>
      <c r="B16" s="67"/>
      <c r="C16" s="45" t="s">
        <v>35</v>
      </c>
      <c r="D16" s="41"/>
      <c r="E16"/>
      <c r="F16"/>
      <c r="G16" s="10"/>
      <c r="H16" s="10"/>
      <c r="I16" s="10"/>
      <c r="J16" s="7"/>
      <c r="K16" s="7"/>
      <c r="L16" s="7"/>
      <c r="M16" s="7"/>
    </row>
    <row r="17" spans="1:16" ht="16.2" thickBot="1" x14ac:dyDescent="0.35">
      <c r="A17" s="65" t="s">
        <v>1</v>
      </c>
      <c r="B17" s="65"/>
      <c r="C17" s="65"/>
      <c r="D17" s="65"/>
      <c r="E17" s="65"/>
      <c r="F17" s="65"/>
      <c r="G17" s="65"/>
      <c r="H17" s="65"/>
      <c r="I17" s="65"/>
      <c r="J17" s="65"/>
      <c r="K17" s="65"/>
      <c r="L17" s="65"/>
      <c r="M17" s="7"/>
    </row>
    <row r="18" spans="1:16" ht="162.75" customHeight="1" x14ac:dyDescent="0.3">
      <c r="A18" s="37" t="s">
        <v>4</v>
      </c>
      <c r="B18" s="74" t="s">
        <v>27</v>
      </c>
      <c r="C18" s="75"/>
      <c r="D18" s="76"/>
      <c r="E18" s="38" t="s">
        <v>5</v>
      </c>
      <c r="F18" s="38" t="s">
        <v>6</v>
      </c>
      <c r="G18" s="38" t="s">
        <v>32</v>
      </c>
      <c r="H18" s="38" t="s">
        <v>28</v>
      </c>
      <c r="I18" s="38" t="s">
        <v>31</v>
      </c>
      <c r="J18" s="38" t="s">
        <v>7</v>
      </c>
      <c r="K18" s="38" t="s">
        <v>20</v>
      </c>
      <c r="L18" s="38" t="s">
        <v>29</v>
      </c>
      <c r="M18" s="7"/>
    </row>
    <row r="19" spans="1:16" s="32" customFormat="1" ht="49.2" customHeight="1" x14ac:dyDescent="0.3">
      <c r="A19" s="47"/>
      <c r="B19" s="50" t="s">
        <v>36</v>
      </c>
      <c r="C19" s="51"/>
      <c r="D19" s="52"/>
      <c r="E19" s="6" t="s">
        <v>19</v>
      </c>
      <c r="F19" s="48">
        <v>1</v>
      </c>
      <c r="G19" s="49"/>
      <c r="H19" s="20">
        <f t="shared" ref="H19:H20" si="0">ROUND(F19*ROUND(G19,2),2)</f>
        <v>0</v>
      </c>
      <c r="I19" s="49"/>
      <c r="J19" s="21">
        <f t="shared" ref="J19:J20" si="1">ROUND(H19*(I19/100),2)</f>
        <v>0</v>
      </c>
      <c r="K19" s="35">
        <f t="shared" ref="K19:K20" si="2">ROUND(G19+(G19*I19/100),2)</f>
        <v>0</v>
      </c>
      <c r="L19" s="22">
        <f>ROUND(H19+J19,2)</f>
        <v>0</v>
      </c>
      <c r="M19" s="7"/>
    </row>
    <row r="20" spans="1:16" s="32" customFormat="1" ht="45.6" customHeight="1" x14ac:dyDescent="0.3">
      <c r="A20" s="47"/>
      <c r="B20" s="50" t="s">
        <v>37</v>
      </c>
      <c r="C20" s="51"/>
      <c r="D20" s="52"/>
      <c r="E20" s="6" t="s">
        <v>19</v>
      </c>
      <c r="F20" s="48">
        <v>1</v>
      </c>
      <c r="G20" s="49"/>
      <c r="H20" s="20">
        <f t="shared" si="0"/>
        <v>0</v>
      </c>
      <c r="I20" s="49"/>
      <c r="J20" s="21">
        <f t="shared" si="1"/>
        <v>0</v>
      </c>
      <c r="K20" s="35">
        <f t="shared" si="2"/>
        <v>0</v>
      </c>
      <c r="L20" s="22">
        <f t="shared" ref="L20" si="3">ROUND(H20+J20,2)</f>
        <v>0</v>
      </c>
      <c r="M20" s="7"/>
    </row>
    <row r="21" spans="1:16" ht="33.75" customHeight="1" x14ac:dyDescent="0.3">
      <c r="A21" s="12">
        <v>1</v>
      </c>
      <c r="B21" s="50" t="s">
        <v>38</v>
      </c>
      <c r="C21" s="51"/>
      <c r="D21" s="52"/>
      <c r="E21" s="6" t="s">
        <v>19</v>
      </c>
      <c r="F21" s="6">
        <v>1</v>
      </c>
      <c r="G21" s="26"/>
      <c r="H21" s="20">
        <f>ROUND(F21*ROUND(G21,2),2)</f>
        <v>0</v>
      </c>
      <c r="I21" s="39"/>
      <c r="J21" s="21">
        <f>ROUND(H21*(I21/100),2)</f>
        <v>0</v>
      </c>
      <c r="K21" s="35">
        <f>ROUND(G21+(G21*I21/100),2)</f>
        <v>0</v>
      </c>
      <c r="L21" s="22">
        <f>ROUND(H21+J21,2)</f>
        <v>0</v>
      </c>
      <c r="M21" s="7"/>
    </row>
    <row r="22" spans="1:16" ht="16.2" thickBot="1" x14ac:dyDescent="0.35">
      <c r="A22" s="17"/>
      <c r="B22" s="57" t="s">
        <v>8</v>
      </c>
      <c r="C22" s="58"/>
      <c r="D22" s="59"/>
      <c r="E22" s="18"/>
      <c r="F22" s="19">
        <f>SUM(F19:F21)</f>
        <v>3</v>
      </c>
      <c r="G22" s="23"/>
      <c r="H22" s="24">
        <f>SUM(H19:H21)</f>
        <v>0</v>
      </c>
      <c r="I22" s="24"/>
      <c r="J22" s="24">
        <f>SUM(J19:J21)</f>
        <v>0</v>
      </c>
      <c r="K22" s="36"/>
      <c r="L22" s="25">
        <f>SUM(L19:L21)</f>
        <v>0</v>
      </c>
      <c r="M22" s="7"/>
    </row>
    <row r="23" spans="1:16" x14ac:dyDescent="0.25">
      <c r="B23" s="61"/>
      <c r="C23" s="61"/>
      <c r="D23" s="61"/>
      <c r="E23" s="61"/>
      <c r="F23" s="61"/>
      <c r="G23" s="61"/>
      <c r="H23" s="61"/>
      <c r="I23" s="61"/>
      <c r="J23" s="61"/>
      <c r="K23" s="29"/>
      <c r="L23" s="5"/>
      <c r="M23" s="5"/>
      <c r="N23" s="5"/>
      <c r="O23" s="2"/>
      <c r="P23" s="2"/>
    </row>
    <row r="24" spans="1:16" ht="21.6" customHeight="1" x14ac:dyDescent="0.25">
      <c r="B24" s="68" t="s">
        <v>33</v>
      </c>
      <c r="C24" s="68"/>
      <c r="D24" s="68"/>
      <c r="E24" s="68"/>
      <c r="F24" s="68"/>
      <c r="G24" s="68"/>
      <c r="H24" s="32"/>
    </row>
    <row r="25" spans="1:16" x14ac:dyDescent="0.25">
      <c r="B25" s="16"/>
      <c r="C25" s="16"/>
      <c r="D25" s="16"/>
      <c r="E25" s="16"/>
      <c r="F25" s="16"/>
      <c r="G25" s="16"/>
    </row>
    <row r="26" spans="1:16" ht="60" customHeight="1" x14ac:dyDescent="0.25">
      <c r="B26" s="60" t="s">
        <v>9</v>
      </c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3"/>
    </row>
  </sheetData>
  <mergeCells count="22">
    <mergeCell ref="B22:D22"/>
    <mergeCell ref="B26:N26"/>
    <mergeCell ref="B23:J23"/>
    <mergeCell ref="A7:B7"/>
    <mergeCell ref="A5:L5"/>
    <mergeCell ref="A17:L17"/>
    <mergeCell ref="A16:B16"/>
    <mergeCell ref="B24:G24"/>
    <mergeCell ref="A8:C8"/>
    <mergeCell ref="A10:C10"/>
    <mergeCell ref="A9:C9"/>
    <mergeCell ref="A6:D6"/>
    <mergeCell ref="A14:B14"/>
    <mergeCell ref="B18:D18"/>
    <mergeCell ref="B21:D21"/>
    <mergeCell ref="B20:D20"/>
    <mergeCell ref="B19:D19"/>
    <mergeCell ref="A3:B3"/>
    <mergeCell ref="A12:B12"/>
    <mergeCell ref="A13:B13"/>
    <mergeCell ref="A15:B15"/>
    <mergeCell ref="D3:E3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Соколова Елена Владимировна</dc:creator>
  <cp:lastModifiedBy>Беляева Марина Владимировна</cp:lastModifiedBy>
  <cp:lastPrinted>2023-10-04T09:16:42Z</cp:lastPrinted>
  <dcterms:created xsi:type="dcterms:W3CDTF">2022-06-08T15:50:48Z</dcterms:created>
  <dcterms:modified xsi:type="dcterms:W3CDTF">2026-10-26T14:59:48Z</dcterms:modified>
</cp:coreProperties>
</file>