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62913" refMode="R1C1"/>
</workbook>
</file>

<file path=xl/calcChain.xml><?xml version="1.0" encoding="utf-8"?>
<calcChain xmlns="http://schemas.openxmlformats.org/spreadsheetml/2006/main">
  <c r="I13" i="1" l="1"/>
  <c r="I9" i="1" l="1"/>
  <c r="I11" i="1"/>
  <c r="I12" i="1"/>
  <c r="I8" i="1"/>
</calcChain>
</file>

<file path=xl/sharedStrings.xml><?xml version="1.0" encoding="utf-8"?>
<sst xmlns="http://schemas.openxmlformats.org/spreadsheetml/2006/main" count="46" uniqueCount="39">
  <si>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</si>
  <si>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</si>
  <si>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</si>
  <si>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</si>
  <si>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</si>
  <si>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</si>
  <si>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</si>
  <si>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</si>
  <si>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</si>
  <si>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</si>
  <si>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</si>
  <si>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</si>
  <si>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1</t>
  </si>
  <si>
    <t>МОПС</t>
  </si>
  <si>
    <t>Условная единица</t>
  </si>
  <si>
    <t>3</t>
  </si>
  <si>
    <t>5 990 000,00</t>
  </si>
  <si>
    <t>6 740 000,00</t>
  </si>
  <si>
    <t>7 000 000,00</t>
  </si>
  <si>
    <t>2</t>
  </si>
  <si>
    <t>Монтаж МОПС</t>
  </si>
  <si>
    <t>6 290 000,00</t>
  </si>
  <si>
    <t>4 500 000,00</t>
  </si>
  <si>
    <t>5 400 000,00</t>
  </si>
  <si>
    <t>2.1</t>
  </si>
  <si>
    <t>2.2</t>
  </si>
  <si>
    <t>2.2.1</t>
  </si>
  <si>
    <t>2.2.2</t>
  </si>
  <si>
    <t>2.2.3</t>
  </si>
  <si>
    <t xml:space="preserve">Подготовка Основания для монтажа Товара </t>
  </si>
  <si>
    <t>Монтаж Товара на Основание для монтажа Товара</t>
  </si>
  <si>
    <t>в том числе:</t>
  </si>
  <si>
    <t>установка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подключение к электрическим сетям</t>
  </si>
  <si>
    <t>инженерное обеспечение Товара – работы по устройству наружных сетей систем водоснабжения  и канализации  МОПС (в соответствии с Техническим заданием), работы по консервации наружных сетей</t>
  </si>
  <si>
    <t>наружное оформление Товара  – работы по наружному оформлению МОПС (в соответствии с Техническим заданием).</t>
  </si>
  <si>
    <t xml:space="preserve">Начальная (максимальная) цена, руб. </t>
  </si>
  <si>
    <t>Расчет начальной (максимальной) цены договора
Поставка и монтаж модульного отделения почтовой связи 629864 площадью 25,5 кв. м, изготовленного из двух блок-модулей по технологии из металлических быстровозводимых конструкций, для нужд УФПС Ямало-Ненецкого автономного округа АО "Почта России"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</si>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</sst>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5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right" vertical="center" wrapText="1"/>
    </xf>
    <xf numFmtId="165" fontId="11" fillId="0" borderId="5" xfId="0" applyNumberFormat="1" applyFont="1" applyBorder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11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6"/>
  <sheetViews>
    <sheetView tabSelected="1" view="pageBreakPreview" zoomScaleNormal="100" zoomScaleSheetLayoutView="100" workbookViewId="0">
      <selection activeCell="S11" sqref="S11"/>
    </sheetView>
  </sheetViews>
  <sheetFormatPr defaultColWidth="10.5" defaultRowHeight="11.45" customHeight="1" x14ac:dyDescent="0.2"/>
  <cols>
    <col min="1" max="1" width="7" style="1" customWidth="1"/>
    <col min="2" max="2" width="53.33203125" style="1" customWidth="1"/>
    <col min="3" max="3" width="12.83203125" style="1" customWidth="1"/>
    <col min="4" max="4" width="12.33203125" style="1" customWidth="1"/>
    <col min="5" max="5" width="14.5" style="1" customWidth="1"/>
    <col min="6" max="9" width="15" style="1" customWidth="1"/>
    <col min="10" max="10" width="14.1640625" style="1" customWidth="1"/>
    <col min="11" max="11" width="17.33203125" style="1" customWidth="1"/>
    <col min="12" max="12" width="17.5" style="1" customWidth="1"/>
    <col min="13" max="13" width="0.1640625" style="1" customWidth="1"/>
  </cols>
  <sheetData>
    <row r="1" spans="1:13" ht="15" customHeight="1" x14ac:dyDescent="0.2">
      <c r="L1" s="28" t="s">
        <v>37</v>
      </c>
    </row>
    <row r="2" spans="1:13" ht="48" customHeight="1" x14ac:dyDescent="0.2">
      <c r="A2" s="33" t="s">
        <v>36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" customHeight="1" x14ac:dyDescent="0.2"/>
    <row r="4" spans="1:13" ht="30.9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35" t="s">
        <v>4</v>
      </c>
      <c r="F4" s="37" t="s">
        <v>5</v>
      </c>
      <c r="G4" s="37"/>
      <c r="H4" s="37"/>
      <c r="I4" s="35" t="s">
        <v>6</v>
      </c>
      <c r="J4" s="35" t="s">
        <v>7</v>
      </c>
      <c r="K4" s="35" t="s">
        <v>8</v>
      </c>
      <c r="L4" s="38" t="s">
        <v>35</v>
      </c>
      <c r="M4" s="3"/>
    </row>
    <row r="5" spans="1:13" ht="30.95" customHeight="1" x14ac:dyDescent="0.2">
      <c r="A5" s="36"/>
      <c r="B5" s="36"/>
      <c r="C5" s="36"/>
      <c r="D5" s="36"/>
      <c r="E5" s="36"/>
      <c r="F5" s="2" t="s">
        <v>9</v>
      </c>
      <c r="G5" s="2" t="s">
        <v>10</v>
      </c>
      <c r="H5" s="2" t="s">
        <v>11</v>
      </c>
      <c r="I5" s="36"/>
      <c r="J5" s="36"/>
      <c r="K5" s="36"/>
      <c r="L5" s="36"/>
    </row>
    <row r="6" spans="1:13" ht="26.1" customHeight="1" x14ac:dyDescent="0.25">
      <c r="A6" s="6" t="s">
        <v>12</v>
      </c>
      <c r="B6" s="7" t="s">
        <v>13</v>
      </c>
      <c r="C6" s="7" t="s">
        <v>14</v>
      </c>
      <c r="D6" s="8">
        <v>1</v>
      </c>
      <c r="E6" s="9" t="s">
        <v>15</v>
      </c>
      <c r="F6" s="9" t="s">
        <v>16</v>
      </c>
      <c r="G6" s="9" t="s">
        <v>17</v>
      </c>
      <c r="H6" s="9" t="s">
        <v>18</v>
      </c>
      <c r="I6" s="10">
        <v>6576666.6699999999</v>
      </c>
      <c r="J6" s="11">
        <v>7.97</v>
      </c>
      <c r="K6" s="10">
        <v>6740000</v>
      </c>
      <c r="L6" s="10">
        <v>6740000</v>
      </c>
      <c r="M6" s="3"/>
    </row>
    <row r="7" spans="1:13" ht="26.1" customHeight="1" x14ac:dyDescent="0.25">
      <c r="A7" s="6" t="s">
        <v>19</v>
      </c>
      <c r="B7" s="7" t="s">
        <v>20</v>
      </c>
      <c r="C7" s="7" t="s">
        <v>14</v>
      </c>
      <c r="D7" s="8">
        <v>1</v>
      </c>
      <c r="E7" s="9" t="s">
        <v>15</v>
      </c>
      <c r="F7" s="9" t="s">
        <v>21</v>
      </c>
      <c r="G7" s="9" t="s">
        <v>22</v>
      </c>
      <c r="H7" s="9" t="s">
        <v>23</v>
      </c>
      <c r="I7" s="10">
        <v>5396666.6699999999</v>
      </c>
      <c r="J7" s="11">
        <v>16.579999999999998</v>
      </c>
      <c r="K7" s="10">
        <v>4500000</v>
      </c>
      <c r="L7" s="10">
        <v>4500000</v>
      </c>
      <c r="M7" s="3"/>
    </row>
    <row r="8" spans="1:13" ht="26.1" customHeight="1" x14ac:dyDescent="0.25">
      <c r="A8" s="12" t="s">
        <v>24</v>
      </c>
      <c r="B8" s="17" t="s">
        <v>29</v>
      </c>
      <c r="C8" s="13" t="s">
        <v>14</v>
      </c>
      <c r="D8" s="14">
        <v>1</v>
      </c>
      <c r="E8" s="15"/>
      <c r="F8" s="16">
        <v>2490000</v>
      </c>
      <c r="G8" s="16">
        <v>2500000</v>
      </c>
      <c r="H8" s="16">
        <v>2400000</v>
      </c>
      <c r="I8" s="10">
        <f>SUM(F8:H8)/3</f>
        <v>2463333.3333333335</v>
      </c>
      <c r="J8" s="11"/>
      <c r="K8" s="26">
        <v>2500000</v>
      </c>
      <c r="L8" s="26">
        <v>2500000</v>
      </c>
      <c r="M8" s="3"/>
    </row>
    <row r="9" spans="1:13" ht="26.1" customHeight="1" x14ac:dyDescent="0.25">
      <c r="A9" s="12" t="s">
        <v>25</v>
      </c>
      <c r="B9" s="17" t="s">
        <v>30</v>
      </c>
      <c r="C9" s="13" t="s">
        <v>14</v>
      </c>
      <c r="D9" s="14">
        <v>1</v>
      </c>
      <c r="E9" s="15"/>
      <c r="F9" s="16">
        <v>3800000</v>
      </c>
      <c r="G9" s="16">
        <v>2000000</v>
      </c>
      <c r="H9" s="16">
        <v>3000000</v>
      </c>
      <c r="I9" s="10">
        <f t="shared" ref="I9:I13" si="0">SUM(F9:H9)/3</f>
        <v>2933333.3333333335</v>
      </c>
      <c r="J9" s="4"/>
      <c r="K9" s="26">
        <v>2000000</v>
      </c>
      <c r="L9" s="26">
        <v>2000000</v>
      </c>
      <c r="M9" s="3"/>
    </row>
    <row r="10" spans="1:13" ht="15" x14ac:dyDescent="0.25">
      <c r="A10" s="12"/>
      <c r="B10" s="18" t="s">
        <v>31</v>
      </c>
      <c r="C10" s="13"/>
      <c r="D10" s="14"/>
      <c r="E10" s="15"/>
      <c r="F10" s="16"/>
      <c r="G10" s="16"/>
      <c r="H10" s="16"/>
      <c r="I10" s="10"/>
      <c r="J10" s="4"/>
      <c r="K10" s="26"/>
      <c r="L10" s="26"/>
      <c r="M10" s="3"/>
    </row>
    <row r="11" spans="1:13" ht="156.75" customHeight="1" x14ac:dyDescent="0.25">
      <c r="A11" s="12" t="s">
        <v>26</v>
      </c>
      <c r="B11" s="19" t="s">
        <v>32</v>
      </c>
      <c r="C11" s="20" t="s">
        <v>14</v>
      </c>
      <c r="D11" s="21">
        <v>1</v>
      </c>
      <c r="E11" s="22"/>
      <c r="F11" s="23">
        <v>2250000</v>
      </c>
      <c r="G11" s="23">
        <v>800000</v>
      </c>
      <c r="H11" s="23">
        <v>2000000</v>
      </c>
      <c r="I11" s="24">
        <f t="shared" si="0"/>
        <v>1683333.3333333333</v>
      </c>
      <c r="J11" s="25"/>
      <c r="K11" s="27">
        <v>800000</v>
      </c>
      <c r="L11" s="27">
        <v>800000</v>
      </c>
      <c r="M11" s="3"/>
    </row>
    <row r="12" spans="1:13" ht="51.75" customHeight="1" x14ac:dyDescent="0.25">
      <c r="A12" s="12" t="s">
        <v>27</v>
      </c>
      <c r="B12" s="19" t="s">
        <v>33</v>
      </c>
      <c r="C12" s="20" t="s">
        <v>14</v>
      </c>
      <c r="D12" s="21">
        <v>1</v>
      </c>
      <c r="E12" s="22"/>
      <c r="F12" s="23">
        <v>800000</v>
      </c>
      <c r="G12" s="23">
        <v>800000</v>
      </c>
      <c r="H12" s="23">
        <v>500000</v>
      </c>
      <c r="I12" s="24">
        <f t="shared" si="0"/>
        <v>700000</v>
      </c>
      <c r="J12" s="25"/>
      <c r="K12" s="27">
        <v>800000</v>
      </c>
      <c r="L12" s="27">
        <v>800000</v>
      </c>
      <c r="M12" s="3"/>
    </row>
    <row r="13" spans="1:13" ht="38.25" x14ac:dyDescent="0.25">
      <c r="A13" s="12" t="s">
        <v>28</v>
      </c>
      <c r="B13" s="19" t="s">
        <v>34</v>
      </c>
      <c r="C13" s="20" t="s">
        <v>14</v>
      </c>
      <c r="D13" s="21">
        <v>1</v>
      </c>
      <c r="E13" s="22"/>
      <c r="F13" s="23">
        <v>750000</v>
      </c>
      <c r="G13" s="23">
        <v>400000</v>
      </c>
      <c r="H13" s="23">
        <v>500000</v>
      </c>
      <c r="I13" s="24">
        <f t="shared" si="0"/>
        <v>550000</v>
      </c>
      <c r="J13" s="25"/>
      <c r="K13" s="27">
        <v>400000</v>
      </c>
      <c r="L13" s="27">
        <v>400000</v>
      </c>
      <c r="M13" s="3"/>
    </row>
    <row r="14" spans="1:13" ht="12.95" customHeight="1" x14ac:dyDescent="0.2">
      <c r="A14" s="29" t="s">
        <v>38</v>
      </c>
      <c r="B14" s="30"/>
      <c r="C14" s="30"/>
      <c r="D14" s="30"/>
      <c r="E14" s="30"/>
      <c r="F14" s="31"/>
      <c r="G14" s="31"/>
      <c r="H14" s="31"/>
      <c r="I14" s="31"/>
      <c r="J14" s="31"/>
      <c r="K14" s="32"/>
      <c r="L14" s="5">
        <v>11240000</v>
      </c>
    </row>
    <row r="15" spans="1:13" ht="11.1" customHeight="1" x14ac:dyDescent="0.2"/>
    <row r="16" spans="1:13" ht="11.1" customHeight="1" x14ac:dyDescent="0.2"/>
  </sheetData>
  <mergeCells count="12">
    <mergeCell ref="A14:K14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scale="7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2026-10-12T03:28:29Z</cp:lastPrinted>
  <dcterms:created xsi:type="dcterms:W3CDTF">2026-10-27T05:24:50Z</dcterms:created>
  <dcterms:modified xsi:type="dcterms:W3CDTF">2026-10-27T05:44:25Z</dcterms:modified>
</cp:coreProperties>
</file>