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<sst xmlns="http://schemas.openxmlformats.org/spreadsheetml/2006/main" count="48" uniqueCount="48">
  <si>
    <t xml:space="preserve">Спецификация: ОКПД2 26.20.40.120 Поставка картриджей МФУ для нужд  АО "ВНИИГ им. Б.Е. Веденеева"</t>
  </si>
  <si>
    <t xml:space="preserve">№
п/п</t>
  </si>
  <si>
    <t xml:space="preserve">Наименование продукции (товары / работы / услуги), являющейся предметом закупки</t>
  </si>
  <si>
    <t xml:space="preserve">Артикул оригинального картриджа</t>
  </si>
  <si>
    <t xml:space="preserve">Технические и функциональные характеристики</t>
  </si>
  <si>
    <t xml:space="preserve">Цена за единицу,
руб. без НДС</t>
  </si>
  <si>
    <t xml:space="preserve">Количество</t>
  </si>
  <si>
    <t xml:space="preserve">Сумма,
руб. без НДС</t>
  </si>
  <si>
    <t xml:space="preserve">Реестровый номер из реестра Минпромторга</t>
  </si>
  <si>
    <t xml:space="preserve">Голубой картридж для Xerox AltaLink C8030</t>
  </si>
  <si>
    <t xml:space="preserve">Артикул производителя оригинального картриджа: 006R01702 </t>
  </si>
  <si>
    <t xml:space="preserve">Назначение: для Xerox AltaLink C8030
Цвет: голубой 
Ресурс: не менее 15000 страниц</t>
  </si>
  <si>
    <t xml:space="preserve">Пурпурный картридж для Xerox AltaLink C8030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</si>
  <si>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006R01703</t>
    </r>
  </si>
  <si>
    <t xml:space="preserve">Назначение: для Xerox AltaLink C8030
Цвет: пурпурный 
Ресурс: не менее 15000 страниц</t>
  </si>
  <si>
    <t xml:space="preserve">Желтый картридж для Xerox AltaLink C8030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</si>
  <si>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006R01704</t>
    </r>
  </si>
  <si>
    <t xml:space="preserve">Назначение: для Xerox AltaLink C8030
Цвет: желтый 
Ресурс: не менее 15000 страниц</t>
  </si>
  <si>
    <t xml:space="preserve">Черный картридж для МФУ Sharp BP60C31EU 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</si>
  <si>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BPGT70BA</t>
    </r>
  </si>
  <si>
    <t xml:space="preserve">Назначение: для МФУ Sharp BP60C31EU
Цвет: черный
Ресурс: не менее 40000 страниц</t>
  </si>
  <si>
    <t xml:space="preserve">Голубой картридж для МФУ Sharp BP60C31EU 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</si>
  <si>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BPGT70CA</t>
    </r>
  </si>
  <si>
    <t xml:space="preserve">Назначение: для МФУ Sharp BP60C31EU
Цвет: голубой
Ресурс: не менее 24000 страниц</t>
  </si>
  <si>
    <t xml:space="preserve">Пурпурный картридж для МФУ Sharp BP60C31EU 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</si>
  <si>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BPGT70MA</t>
    </r>
  </si>
  <si>
    <t xml:space="preserve">Назначение: для МФУ Sharp BP60C31EU
Цвет: пурпурный
Ресурс: не менее 24000 страниц</t>
  </si>
  <si>
    <t xml:space="preserve">Желтый картридж для МФУ Sharp BP60C31EU 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</si>
  <si>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BPGT70YA</t>
    </r>
  </si>
  <si>
    <t xml:space="preserve">Назначение: для МФУ Sharp BP60C31EU
Цвет: желтый
Ресурс: не менее 24000 страниц</t>
  </si>
  <si>
    <t xml:space="preserve">Черный картридж для МФУ Xerox AltaLink C8155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</si>
  <si>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006R01758</t>
    </r>
  </si>
  <si>
    <t xml:space="preserve">Назначение: для МФУ Xerox AltaLink C8155
Цвет: черный
Ресурс: не менее 59000 страниц</t>
  </si>
  <si>
    <t xml:space="preserve">Голубой картридж для МФУ Xerox AltaLink C8155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</si>
  <si>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006R01759</t>
    </r>
  </si>
  <si>
    <t xml:space="preserve">Назначение: для МФУ Xerox AltaLink C8155
Цвет: голубой 
Ресурс: не менее 28000 страниц</t>
  </si>
  <si>
    <t xml:space="preserve">Пурпурный картридж для МФУ Xerox AltaLink C8155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</si>
  <si>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006R01760</t>
    </r>
  </si>
  <si>
    <t xml:space="preserve">Назначение: для МФУ Xerox AltaLink C8155
Цвет: пурпурный 
Ресурс: не менее 28000 страниц</t>
  </si>
  <si>
    <t xml:space="preserve">Желтый картридж для МФУ Xerox AltaLink C8155</t>
  </si>
  <si>
    <r>
      <rPr>
        <sz val="12"/>
        <color theme="1"/>
        <rFont val="Times New Roman"/>
        <family val="1"/>
      </rPr>
      <t xml:space="preserve">Артикул производителя оригинального картриджа:</t>
    </r>
    <r>
      <rPr>
        <sz val="12"/>
        <color theme="1"/>
        <rFont val="Times New Roman"/>
        <family val="1"/>
        <charset val="1"/>
      </rPr>
      <t xml:space="preserve"> 006R01761</t>
    </r>
  </si>
  <si>
    <t xml:space="preserve">Назначение: для МФУ Xerox AltaLink C8155
Цвет: желтый 
Ресурс: не менее 28000 страниц</t>
  </si>
  <si>
    <t xml:space="preserve">Итого без НДС</t>
  </si>
  <si>
    <t xml:space="preserve">НДС (__)%</t>
  </si>
  <si>
    <t xml:space="preserve">Итого с НДС</t>
  </si>
  <si>
    <t xml:space="preserve">Все поставляемые картриджи должны быть в реестре российской радиоэлектронной продукции (в подтверждение в Коммерческом предложении указывается реестровая запись)</t>
  </si>
  <si>
    <t xml:space="preserve">В стоимость товара должна входить доставка в течение 30 (тридцати) каледнарных дней с даты подписания договора до места нахождения Покупателя: Спб, ул. Гжатская, д.21</t>
  </si>
  <si>
    <t xml:space="preserve">Гарантия на поставляемый товар — 12 месяцев с даты подписания УПД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</si>
</sst>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"/>
  </numFmts>
  <fonts count="13">
    <font>
      <sz val="10"/>
      <name val="Open 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C9211E"/>
      <name val="Open Sans"/>
      <family val="2"/>
      <charset val="1"/>
    </font>
    <font>
      <b val="true"/>
      <sz val="14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b val="true"/>
      <sz val="1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0"/>
      <name val="Arial"/>
      <family val="2"/>
      <charset val="204"/>
    </font>
    <font>
      <sz val="12"/>
      <color theme="1"/>
      <name val="Times New Roman"/>
      <family val="1"/>
    </font>
    <font>
      <b val="true"/>
      <sz val="10"/>
      <name val="Times New Roman"/>
      <family val="1"/>
      <charset val="1"/>
    </font>
    <font>
      <b val="true"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"/>
        <bgColor rgb="FFFFFFD7"/>
      </patternFill>
    </fill>
    <fill>
      <patternFill patternType="solid">
        <fgColor rgb="FFFFFFD7"/>
        <bgColor rgb="FFFFFFFF"/>
      </patternFill>
    </fill>
    <fill>
      <patternFill patternType="solid">
        <fgColor rgb="FFD32F2F"/>
        <bgColor rgb="FFC9211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8" fillId="3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8" fillId="0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4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D32F2F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D4B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" activeCellId="0" sqref="G3"/>
    </sheetView>
  </sheetViews>
  <sheetFormatPr defaultColWidth="11.29296875" defaultRowHeight="12.75" customHeight="false" zeroHeight="false" outlineLevelRow="0" outlineLevelCol="0"/>
  <cols>
    <col collapsed="false" customWidth="true" hidden="false" outlineLevel="0" max="1" min="1" style="1" width="4.13"/>
    <col collapsed="false" customWidth="true" hidden="false" outlineLevel="0" max="2" min="2" style="1" width="6"/>
    <col collapsed="false" customWidth="true" hidden="false" outlineLevel="0" max="3" min="3" style="1" width="58.83"/>
    <col collapsed="false" customWidth="true" hidden="false" outlineLevel="0" max="4" min="4" style="1" width="27.96"/>
    <col collapsed="false" customWidth="true" hidden="false" outlineLevel="0" max="5" min="5" style="1" width="40.92"/>
    <col collapsed="false" customWidth="true" hidden="false" outlineLevel="0" max="6" min="6" style="1" width="14.86"/>
    <col collapsed="false" customWidth="true" hidden="false" outlineLevel="0" max="7" min="7" style="1" width="8.71"/>
    <col collapsed="false" customWidth="true" hidden="false" outlineLevel="0" max="8" min="8" style="1" width="17.43"/>
    <col collapsed="false" customWidth="true" hidden="false" outlineLevel="0" max="9" min="9" style="1" width="19.15"/>
    <col collapsed="false" customWidth="true" hidden="false" outlineLevel="0" max="16376" min="16376" style="0" width="11.23"/>
    <col collapsed="false" customWidth="true" hidden="false" outlineLevel="0" max="16384" min="16377" style="1" width="11.23"/>
  </cols>
  <sheetData>
    <row r="2" customFormat="false" ht="24.45" hidden="false" customHeight="false" outlineLevel="0" collapsed="false">
      <c r="E2" s="2"/>
    </row>
    <row r="4" customFormat="false" ht="17.35" hidden="false" customHeight="false" outlineLevel="0" collapsed="false">
      <c r="C4" s="3" t="s">
        <v>0</v>
      </c>
      <c r="D4" s="3"/>
    </row>
    <row r="6" customFormat="false" ht="39.55" hidden="false" customHeight="false" outlineLevel="0" collapsed="false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4" t="s">
        <v>7</v>
      </c>
      <c r="I6" s="6" t="s">
        <v>8</v>
      </c>
    </row>
    <row r="7" customFormat="false" ht="39" hidden="false" customHeight="true" outlineLevel="0" collapsed="false">
      <c r="B7" s="7" t="n">
        <v>1</v>
      </c>
      <c r="C7" s="8" t="s">
        <v>9</v>
      </c>
      <c r="D7" s="8" t="s">
        <v>10</v>
      </c>
      <c r="E7" s="8" t="s">
        <v>11</v>
      </c>
      <c r="F7" s="9"/>
      <c r="G7" s="10" t="n">
        <v>6</v>
      </c>
      <c r="H7" s="11" t="n">
        <f aca="false">F7*G7</f>
        <v>0</v>
      </c>
      <c r="I7" s="12"/>
    </row>
    <row r="8" customFormat="false" ht="39" hidden="false" customHeight="true" outlineLevel="0" collapsed="false">
      <c r="B8" s="7" t="n">
        <v>2</v>
      </c>
      <c r="C8" s="8" t="s">
        <v>12</v>
      </c>
      <c r="D8" s="13" t="s">
        <v>13</v>
      </c>
      <c r="E8" s="8" t="s">
        <v>14</v>
      </c>
      <c r="F8" s="9"/>
      <c r="G8" s="10" t="n">
        <v>21</v>
      </c>
      <c r="H8" s="11" t="n">
        <f aca="false">F8*G8</f>
        <v>0</v>
      </c>
      <c r="I8" s="12"/>
    </row>
    <row r="9" customFormat="false" ht="39" hidden="false" customHeight="true" outlineLevel="0" collapsed="false">
      <c r="B9" s="7" t="n">
        <v>3</v>
      </c>
      <c r="C9" s="8" t="s">
        <v>15</v>
      </c>
      <c r="D9" s="13" t="s">
        <v>16</v>
      </c>
      <c r="E9" s="8" t="s">
        <v>17</v>
      </c>
      <c r="F9" s="9"/>
      <c r="G9" s="10" t="n">
        <v>8</v>
      </c>
      <c r="H9" s="11" t="n">
        <f aca="false">F9*G9</f>
        <v>0</v>
      </c>
      <c r="I9" s="12"/>
    </row>
    <row r="10" customFormat="false" ht="39.55" hidden="false" customHeight="false" outlineLevel="0" collapsed="false">
      <c r="B10" s="7" t="n">
        <v>4</v>
      </c>
      <c r="C10" s="8" t="s">
        <v>18</v>
      </c>
      <c r="D10" s="13" t="s">
        <v>19</v>
      </c>
      <c r="E10" s="8" t="s">
        <v>20</v>
      </c>
      <c r="F10" s="9"/>
      <c r="G10" s="10" t="n">
        <v>2</v>
      </c>
      <c r="H10" s="11" t="n">
        <f aca="false">F10*G10</f>
        <v>0</v>
      </c>
      <c r="I10" s="12"/>
    </row>
    <row r="11" customFormat="false" ht="39.55" hidden="false" customHeight="false" outlineLevel="0" collapsed="false">
      <c r="B11" s="7" t="n">
        <v>5</v>
      </c>
      <c r="C11" s="8" t="s">
        <v>21</v>
      </c>
      <c r="D11" s="13" t="s">
        <v>22</v>
      </c>
      <c r="E11" s="8" t="s">
        <v>23</v>
      </c>
      <c r="F11" s="9"/>
      <c r="G11" s="10" t="n">
        <v>8</v>
      </c>
      <c r="H11" s="11" t="n">
        <f aca="false">F11*G11</f>
        <v>0</v>
      </c>
      <c r="I11" s="12"/>
    </row>
    <row r="12" customFormat="false" ht="39" hidden="false" customHeight="true" outlineLevel="0" collapsed="false">
      <c r="B12" s="7" t="n">
        <v>6</v>
      </c>
      <c r="C12" s="8" t="s">
        <v>24</v>
      </c>
      <c r="D12" s="13" t="s">
        <v>25</v>
      </c>
      <c r="E12" s="8" t="s">
        <v>26</v>
      </c>
      <c r="F12" s="9"/>
      <c r="G12" s="10" t="n">
        <v>9</v>
      </c>
      <c r="H12" s="11" t="n">
        <f aca="false">F12*G12</f>
        <v>0</v>
      </c>
      <c r="I12" s="12"/>
    </row>
    <row r="13" customFormat="false" ht="39.55" hidden="false" customHeight="false" outlineLevel="0" collapsed="false">
      <c r="B13" s="7" t="n">
        <v>7</v>
      </c>
      <c r="C13" s="8" t="s">
        <v>27</v>
      </c>
      <c r="D13" s="13" t="s">
        <v>28</v>
      </c>
      <c r="E13" s="8" t="s">
        <v>29</v>
      </c>
      <c r="F13" s="9"/>
      <c r="G13" s="10" t="n">
        <v>10</v>
      </c>
      <c r="H13" s="11" t="n">
        <f aca="false">F13*G13</f>
        <v>0</v>
      </c>
      <c r="I13" s="12"/>
    </row>
    <row r="14" customFormat="false" ht="52.2" hidden="false" customHeight="false" outlineLevel="0" collapsed="false">
      <c r="B14" s="7" t="n">
        <v>8</v>
      </c>
      <c r="C14" s="8" t="s">
        <v>30</v>
      </c>
      <c r="D14" s="13" t="s">
        <v>31</v>
      </c>
      <c r="E14" s="8" t="s">
        <v>32</v>
      </c>
      <c r="F14" s="9"/>
      <c r="G14" s="10" t="n">
        <v>7</v>
      </c>
      <c r="H14" s="11" t="n">
        <f aca="false">F14*G14</f>
        <v>0</v>
      </c>
      <c r="I14" s="12"/>
    </row>
    <row r="15" customFormat="false" ht="52.2" hidden="false" customHeight="false" outlineLevel="0" collapsed="false">
      <c r="B15" s="7" t="n">
        <v>9</v>
      </c>
      <c r="C15" s="8" t="s">
        <v>33</v>
      </c>
      <c r="D15" s="13" t="s">
        <v>34</v>
      </c>
      <c r="E15" s="8" t="s">
        <v>35</v>
      </c>
      <c r="F15" s="9"/>
      <c r="G15" s="10" t="n">
        <v>9</v>
      </c>
      <c r="H15" s="11" t="n">
        <f aca="false">F15*G15</f>
        <v>0</v>
      </c>
      <c r="I15" s="12"/>
    </row>
    <row r="16" customFormat="false" ht="52.2" hidden="false" customHeight="false" outlineLevel="0" collapsed="false">
      <c r="B16" s="7" t="n">
        <v>10</v>
      </c>
      <c r="C16" s="8" t="s">
        <v>36</v>
      </c>
      <c r="D16" s="13" t="s">
        <v>37</v>
      </c>
      <c r="E16" s="8" t="s">
        <v>38</v>
      </c>
      <c r="F16" s="9"/>
      <c r="G16" s="10" t="n">
        <v>9</v>
      </c>
      <c r="H16" s="11" t="n">
        <f aca="false">F16*G16</f>
        <v>0</v>
      </c>
      <c r="I16" s="12"/>
    </row>
    <row r="17" customFormat="false" ht="52.2" hidden="false" customHeight="false" outlineLevel="0" collapsed="false">
      <c r="B17" s="7" t="n">
        <v>11</v>
      </c>
      <c r="C17" s="8" t="s">
        <v>39</v>
      </c>
      <c r="D17" s="13" t="s">
        <v>40</v>
      </c>
      <c r="E17" s="8" t="s">
        <v>41</v>
      </c>
      <c r="F17" s="9"/>
      <c r="G17" s="10" t="n">
        <v>9</v>
      </c>
      <c r="H17" s="11" t="n">
        <f aca="false">F17*G17</f>
        <v>0</v>
      </c>
      <c r="I17" s="12"/>
    </row>
    <row r="18" customFormat="false" ht="15" hidden="false" customHeight="false" outlineLevel="0" collapsed="false">
      <c r="G18" s="14" t="s">
        <v>42</v>
      </c>
      <c r="H18" s="11" t="n">
        <f aca="false">SUM(H7:H17)</f>
        <v>0</v>
      </c>
    </row>
    <row r="19" customFormat="false" ht="15" hidden="false" customHeight="false" outlineLevel="0" collapsed="false">
      <c r="G19" s="14" t="s">
        <v>43</v>
      </c>
      <c r="H19" s="11"/>
    </row>
    <row r="20" customFormat="false" ht="15" hidden="false" customHeight="false" outlineLevel="0" collapsed="false">
      <c r="G20" s="14" t="s">
        <v>44</v>
      </c>
      <c r="H20" s="11" t="n">
        <f aca="false">H18+H19</f>
        <v>0</v>
      </c>
    </row>
    <row r="21" customFormat="false" ht="14.25" hidden="false" customHeight="true" outlineLevel="0" collapsed="false"/>
    <row r="22" customFormat="false" ht="64.15" hidden="false" customHeight="false" outlineLevel="0" collapsed="false">
      <c r="C22" s="15" t="s">
        <v>45</v>
      </c>
      <c r="D22" s="16"/>
    </row>
    <row r="24" customFormat="false" ht="64.15" hidden="false" customHeight="false" outlineLevel="0" collapsed="false">
      <c r="C24" s="17" t="s">
        <v>46</v>
      </c>
    </row>
    <row r="26" customFormat="false" ht="32.8" hidden="false" customHeight="false" outlineLevel="0" collapsed="false">
      <c r="C26" s="15" t="s">
        <v>47</v>
      </c>
    </row>
    <row r="1048576" customFormat="false" ht="14.3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653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2025-04-09T14:18:12Z</dcterms:created>
  <dc:creator/>
  <dc:description/>
  <dc:language>ru-RU</dc:language>
  <cp:lastModifiedBy/>
  <dcterms:modified xsi:type="dcterms:W3CDTF">2026-11-05T13:56:48Z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